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defaultThemeVersion="124226"/>
  <mc:AlternateContent xmlns:mc="http://schemas.openxmlformats.org/markup-compatibility/2006">
    <mc:Choice Requires="x15">
      <x15ac:absPath xmlns:x15ac="http://schemas.microsoft.com/office/spreadsheetml/2010/11/ac" url="C:\Users\iees\Desktop\"/>
    </mc:Choice>
  </mc:AlternateContent>
  <xr:revisionPtr revIDLastSave="0" documentId="8_{FA358A16-ED0F-4C12-A838-B95D880466B6}" xr6:coauthVersionLast="47" xr6:coauthVersionMax="47" xr10:uidLastSave="{00000000-0000-0000-0000-000000000000}"/>
  <bookViews>
    <workbookView xWindow="-120" yWindow="-120" windowWidth="29040" windowHeight="15720" xr2:uid="{00000000-000D-0000-FFFF-FFFF00000000}"/>
  </bookViews>
  <sheets>
    <sheet name="DISTRITOS MR" sheetId="4" r:id="rId1"/>
    <sheet name="DISTRITOS RP" sheetId="1" r:id="rId2"/>
    <sheet name="MUNICIPIOS"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98" i="4" l="1"/>
  <c r="E199" i="4"/>
  <c r="E92" i="3"/>
  <c r="E91" i="3"/>
  <c r="E198" i="3"/>
  <c r="E200" i="3"/>
  <c r="E197" i="3"/>
  <c r="E189" i="3"/>
  <c r="E186" i="3"/>
  <c r="E190" i="3"/>
  <c r="E188" i="3"/>
  <c r="E199" i="3"/>
  <c r="E192" i="3"/>
  <c r="E201" i="3"/>
  <c r="E203" i="3"/>
  <c r="E193" i="3"/>
  <c r="E191" i="3"/>
  <c r="E202" i="3"/>
  <c r="E194" i="3"/>
  <c r="E195" i="3"/>
  <c r="E196" i="3"/>
  <c r="E187" i="3"/>
  <c r="E168" i="3"/>
  <c r="E175" i="3"/>
  <c r="E185" i="3"/>
  <c r="E169" i="3"/>
  <c r="E184" i="3"/>
  <c r="E183" i="3"/>
  <c r="E181" i="3"/>
  <c r="E176" i="3"/>
  <c r="E180" i="3"/>
  <c r="E171" i="3"/>
  <c r="E182" i="3"/>
  <c r="E174" i="3"/>
  <c r="E177" i="3"/>
  <c r="E170" i="3"/>
  <c r="E172" i="3"/>
  <c r="E178" i="3"/>
  <c r="E173" i="3"/>
  <c r="E179" i="3"/>
  <c r="E156" i="3"/>
  <c r="E153" i="3"/>
  <c r="E150" i="3"/>
  <c r="E167" i="3"/>
  <c r="E152" i="3"/>
  <c r="E151" i="3"/>
  <c r="E154" i="3"/>
  <c r="E157" i="3"/>
  <c r="E159" i="3"/>
  <c r="E161" i="3"/>
  <c r="E158" i="3"/>
  <c r="E162" i="3"/>
  <c r="E155" i="3"/>
  <c r="E166" i="3"/>
  <c r="E165" i="3"/>
  <c r="E164" i="3"/>
  <c r="E163" i="3"/>
  <c r="E160" i="3"/>
  <c r="E139" i="3"/>
  <c r="E141" i="3"/>
  <c r="E146" i="3"/>
  <c r="E129" i="3"/>
  <c r="E138" i="3"/>
  <c r="E142" i="3"/>
  <c r="E132" i="3"/>
  <c r="E130" i="3"/>
  <c r="E137" i="3"/>
  <c r="E143" i="3"/>
  <c r="E144" i="3"/>
  <c r="E133" i="3"/>
  <c r="E134" i="3"/>
  <c r="E145" i="3"/>
  <c r="E131" i="3"/>
  <c r="E135" i="3"/>
  <c r="E136" i="3"/>
  <c r="E140" i="3"/>
  <c r="E125" i="3"/>
  <c r="E114" i="3"/>
  <c r="E128" i="3"/>
  <c r="E117" i="3"/>
  <c r="E119" i="3"/>
  <c r="E118" i="3"/>
  <c r="E121" i="3"/>
  <c r="E122" i="3"/>
  <c r="E127" i="3"/>
  <c r="E116" i="3"/>
  <c r="E126" i="3"/>
  <c r="E123" i="3"/>
  <c r="E120" i="3"/>
  <c r="E111" i="3"/>
  <c r="E113" i="3"/>
  <c r="E115" i="3"/>
  <c r="E112" i="3"/>
  <c r="E124" i="3"/>
  <c r="E94" i="3"/>
  <c r="E100" i="3"/>
  <c r="E108" i="3"/>
  <c r="E104" i="3"/>
  <c r="E102" i="3"/>
  <c r="E95" i="3"/>
  <c r="E97" i="3"/>
  <c r="E105" i="3"/>
  <c r="E96" i="3"/>
  <c r="E93" i="3"/>
  <c r="E107" i="3"/>
  <c r="E109" i="3"/>
  <c r="E98" i="3"/>
  <c r="E101" i="3"/>
  <c r="E106" i="3"/>
  <c r="E110" i="3"/>
  <c r="E103" i="3"/>
  <c r="E99" i="3"/>
  <c r="E77" i="3"/>
  <c r="E82" i="3"/>
  <c r="E76" i="3"/>
  <c r="E78" i="3"/>
  <c r="E88" i="3"/>
  <c r="E85" i="3"/>
  <c r="E80" i="3"/>
  <c r="E75" i="3"/>
  <c r="E90" i="3"/>
  <c r="E83" i="3"/>
  <c r="E86" i="3"/>
  <c r="E79" i="3"/>
  <c r="E87" i="3"/>
  <c r="E89" i="3"/>
  <c r="E84" i="3"/>
  <c r="E81" i="3"/>
  <c r="E60" i="3"/>
  <c r="E61" i="3"/>
  <c r="E74" i="3"/>
  <c r="E66" i="3"/>
  <c r="E62" i="3"/>
  <c r="E73" i="3"/>
  <c r="E65" i="3"/>
  <c r="E72" i="3"/>
  <c r="E71" i="3"/>
  <c r="E59" i="3"/>
  <c r="E57" i="3"/>
  <c r="E67" i="3"/>
  <c r="E63" i="3"/>
  <c r="E70" i="3"/>
  <c r="E69" i="3"/>
  <c r="E64" i="3"/>
  <c r="E68" i="3"/>
  <c r="E58" i="3"/>
  <c r="E56" i="3"/>
  <c r="E55" i="3"/>
  <c r="E51" i="3"/>
  <c r="E44" i="3"/>
  <c r="E48" i="3"/>
  <c r="E40" i="3"/>
  <c r="E47" i="3"/>
  <c r="E43" i="3"/>
  <c r="E49" i="3"/>
  <c r="E50" i="3"/>
  <c r="E54" i="3"/>
  <c r="E39" i="3"/>
  <c r="E45" i="3"/>
  <c r="E53" i="3"/>
  <c r="E41" i="3"/>
  <c r="E42" i="3"/>
  <c r="E52" i="3"/>
  <c r="E46" i="3"/>
  <c r="E26" i="3"/>
  <c r="E21" i="3"/>
  <c r="E33" i="3"/>
  <c r="E34" i="3"/>
  <c r="E36" i="3"/>
  <c r="E24" i="3"/>
  <c r="E29" i="3"/>
  <c r="E27" i="3"/>
  <c r="E31" i="3"/>
  <c r="E35" i="3"/>
  <c r="E30" i="3"/>
  <c r="E38" i="3"/>
  <c r="E25" i="3"/>
  <c r="E23" i="3"/>
  <c r="E37" i="3"/>
  <c r="E22" i="3"/>
  <c r="E28" i="3"/>
  <c r="E32" i="3"/>
  <c r="E8" i="3"/>
  <c r="E13" i="3"/>
  <c r="E18" i="3"/>
  <c r="E12" i="3"/>
  <c r="E3" i="3"/>
  <c r="E17" i="3"/>
  <c r="E10" i="3"/>
  <c r="E6" i="3"/>
  <c r="E16" i="3"/>
  <c r="E5" i="3"/>
  <c r="E19" i="3"/>
  <c r="E4" i="3"/>
  <c r="E7" i="3"/>
  <c r="E20" i="3"/>
  <c r="E11" i="3"/>
  <c r="E15" i="3"/>
  <c r="E14" i="3"/>
  <c r="E9" i="3"/>
  <c r="E256" i="4"/>
  <c r="E251" i="4"/>
  <c r="E250" i="4"/>
  <c r="E246" i="4"/>
  <c r="E247" i="4"/>
  <c r="E266" i="4"/>
  <c r="E262" i="4"/>
  <c r="E258" i="4"/>
  <c r="E261" i="4"/>
  <c r="E255" i="4"/>
  <c r="E257" i="4"/>
  <c r="E259" i="4"/>
  <c r="E253" i="4"/>
  <c r="E265" i="4"/>
  <c r="E264" i="4"/>
  <c r="E254" i="4"/>
  <c r="E267" i="4"/>
  <c r="E269" i="4"/>
  <c r="E268" i="4"/>
  <c r="E260" i="4"/>
  <c r="E249" i="4"/>
  <c r="E248" i="4"/>
  <c r="E252" i="4"/>
  <c r="E263" i="4"/>
  <c r="E222" i="4"/>
  <c r="E235" i="4"/>
  <c r="E245" i="4"/>
  <c r="E241" i="4"/>
  <c r="E242" i="4"/>
  <c r="E234" i="4"/>
  <c r="E225" i="4"/>
  <c r="E240" i="4"/>
  <c r="E228" i="4"/>
  <c r="E239" i="4"/>
  <c r="E237" i="4"/>
  <c r="E233" i="4"/>
  <c r="E229" i="4"/>
  <c r="E226" i="4"/>
  <c r="E238" i="4"/>
  <c r="E223" i="4"/>
  <c r="E232" i="4"/>
  <c r="E243" i="4"/>
  <c r="E230" i="4"/>
  <c r="E244" i="4"/>
  <c r="E227" i="4"/>
  <c r="E224" i="4"/>
  <c r="E231" i="4"/>
  <c r="E236" i="4"/>
  <c r="E221" i="4"/>
  <c r="E206" i="4"/>
  <c r="E204" i="4"/>
  <c r="E203" i="4"/>
  <c r="E220" i="4"/>
  <c r="E211" i="4"/>
  <c r="E202" i="4"/>
  <c r="E205" i="4"/>
  <c r="E208" i="4"/>
  <c r="E201" i="4"/>
  <c r="E200" i="4"/>
  <c r="E212" i="4"/>
  <c r="E219" i="4"/>
  <c r="E218" i="4"/>
  <c r="E209" i="4"/>
  <c r="E207" i="4"/>
  <c r="E210" i="4"/>
  <c r="E217" i="4"/>
  <c r="E216" i="4"/>
  <c r="E214" i="4"/>
  <c r="E213" i="4"/>
  <c r="E215" i="4"/>
  <c r="E193" i="4"/>
  <c r="E179" i="4"/>
  <c r="E180" i="4"/>
  <c r="E183" i="4"/>
  <c r="E171" i="4"/>
  <c r="E194" i="4"/>
  <c r="E173" i="4"/>
  <c r="E177" i="4"/>
  <c r="E172" i="4"/>
  <c r="E181" i="4"/>
  <c r="E186" i="4"/>
  <c r="E187" i="4"/>
  <c r="E184" i="4"/>
  <c r="E190" i="4"/>
  <c r="E191" i="4"/>
  <c r="E182" i="4"/>
  <c r="E174" i="4"/>
  <c r="E178" i="4"/>
  <c r="E192" i="4"/>
  <c r="E175" i="4"/>
  <c r="E185" i="4"/>
  <c r="E176" i="4"/>
  <c r="E188" i="4"/>
  <c r="E189" i="4"/>
  <c r="E151" i="4"/>
  <c r="E148" i="4"/>
  <c r="E169" i="4"/>
  <c r="E157" i="4"/>
  <c r="E154" i="4"/>
  <c r="E147" i="4"/>
  <c r="E152" i="4"/>
  <c r="E155" i="4"/>
  <c r="E160" i="4"/>
  <c r="E165" i="4"/>
  <c r="E164" i="4"/>
  <c r="E162" i="4"/>
  <c r="E156" i="4"/>
  <c r="E166" i="4"/>
  <c r="E149" i="4"/>
  <c r="E150" i="4"/>
  <c r="E161" i="4"/>
  <c r="E158" i="4"/>
  <c r="E153" i="4"/>
  <c r="E159" i="4"/>
  <c r="E163" i="4"/>
  <c r="E168" i="4"/>
  <c r="E167" i="4"/>
  <c r="E170" i="4"/>
  <c r="E123" i="4"/>
  <c r="E138" i="4"/>
  <c r="E131" i="4"/>
  <c r="E134" i="4"/>
  <c r="E137" i="4"/>
  <c r="E143" i="4"/>
  <c r="E140" i="4"/>
  <c r="E132" i="4"/>
  <c r="E128" i="4"/>
  <c r="E133" i="4"/>
  <c r="E127" i="4"/>
  <c r="E136" i="4"/>
  <c r="E129" i="4"/>
  <c r="E124" i="4"/>
  <c r="E125" i="4"/>
  <c r="E146" i="4"/>
  <c r="E145" i="4"/>
  <c r="E144" i="4"/>
  <c r="E142" i="4"/>
  <c r="E141" i="4"/>
  <c r="E139" i="4"/>
  <c r="E126" i="4"/>
  <c r="E135" i="4"/>
  <c r="E130" i="4"/>
  <c r="E122" i="4"/>
  <c r="E112" i="4"/>
  <c r="E116" i="4"/>
  <c r="E114" i="4"/>
  <c r="E109" i="4"/>
  <c r="E100" i="4"/>
  <c r="E104" i="4"/>
  <c r="E108" i="4"/>
  <c r="E115" i="4"/>
  <c r="E110" i="4"/>
  <c r="E117" i="4"/>
  <c r="E113" i="4"/>
  <c r="E111" i="4"/>
  <c r="E101" i="4"/>
  <c r="E105" i="4"/>
  <c r="E118" i="4"/>
  <c r="E121" i="4"/>
  <c r="E120" i="4"/>
  <c r="E107" i="4"/>
  <c r="E106" i="4"/>
  <c r="E103" i="4"/>
  <c r="E102" i="4"/>
  <c r="E99" i="4"/>
  <c r="E119" i="4"/>
  <c r="E94" i="4"/>
  <c r="E84" i="4"/>
  <c r="E76" i="4"/>
  <c r="E83" i="4"/>
  <c r="E87" i="4"/>
  <c r="E77" i="4"/>
  <c r="E91" i="4"/>
  <c r="E82" i="4"/>
  <c r="E79" i="4"/>
  <c r="E88" i="4"/>
  <c r="E80" i="4"/>
  <c r="E85" i="4"/>
  <c r="E86" i="4"/>
  <c r="E81" i="4"/>
  <c r="E93" i="4"/>
  <c r="E78" i="4"/>
  <c r="E98" i="4"/>
  <c r="E97" i="4"/>
  <c r="E95" i="4"/>
  <c r="E96" i="4"/>
  <c r="E90" i="4"/>
  <c r="E92" i="4"/>
  <c r="E89" i="4"/>
  <c r="E75" i="4"/>
  <c r="E69" i="4"/>
  <c r="E54" i="4"/>
  <c r="E70" i="4"/>
  <c r="E71" i="4"/>
  <c r="E72" i="4"/>
  <c r="E68" i="4"/>
  <c r="E62" i="4"/>
  <c r="E57" i="4"/>
  <c r="E66" i="4"/>
  <c r="E64" i="4"/>
  <c r="E67" i="4"/>
  <c r="E60" i="4"/>
  <c r="E65" i="4"/>
  <c r="E74" i="4"/>
  <c r="E52" i="4"/>
  <c r="E53" i="4"/>
  <c r="E55" i="4"/>
  <c r="E58" i="4"/>
  <c r="E59" i="4"/>
  <c r="E73" i="4"/>
  <c r="E63" i="4"/>
  <c r="E56" i="4"/>
  <c r="E61" i="4"/>
  <c r="E51" i="4"/>
  <c r="E50" i="4"/>
  <c r="E47" i="4"/>
  <c r="E41" i="4"/>
  <c r="E42" i="4"/>
  <c r="E48" i="4"/>
  <c r="E28" i="4"/>
  <c r="E43" i="4"/>
  <c r="E40" i="4"/>
  <c r="E46" i="4"/>
  <c r="E39" i="4"/>
  <c r="E35" i="4"/>
  <c r="E31" i="4"/>
  <c r="E36" i="4"/>
  <c r="E34" i="4"/>
  <c r="E29" i="4"/>
  <c r="E38" i="4"/>
  <c r="E32" i="4"/>
  <c r="E30" i="4"/>
  <c r="E27" i="4"/>
  <c r="E37" i="4"/>
  <c r="E33" i="4"/>
  <c r="E45" i="4"/>
  <c r="E44" i="4"/>
  <c r="E49" i="4"/>
  <c r="E3" i="4"/>
  <c r="E16" i="4"/>
  <c r="E14" i="4"/>
  <c r="E6" i="4"/>
  <c r="E17" i="4"/>
  <c r="E26" i="4"/>
  <c r="E24" i="4"/>
  <c r="E18" i="4"/>
  <c r="E20" i="4"/>
  <c r="E7" i="4"/>
  <c r="E4" i="4"/>
  <c r="E5" i="4"/>
  <c r="E12" i="4"/>
  <c r="E21" i="4"/>
  <c r="E25" i="4"/>
  <c r="E19" i="4"/>
  <c r="E10" i="4"/>
  <c r="E11" i="4"/>
  <c r="E22" i="4"/>
  <c r="E9" i="4"/>
  <c r="E8" i="4"/>
  <c r="E23" i="4"/>
  <c r="E13" i="4"/>
  <c r="E15" i="4"/>
  <c r="E51" i="1"/>
  <c r="E259" i="1"/>
  <c r="E251" i="1"/>
  <c r="E250" i="1"/>
  <c r="E246" i="1"/>
  <c r="E247" i="1"/>
  <c r="E266" i="1"/>
  <c r="E263" i="1"/>
  <c r="E257" i="1"/>
  <c r="E261" i="1"/>
  <c r="E255" i="1"/>
  <c r="E256" i="1"/>
  <c r="E258" i="1"/>
  <c r="E253" i="1"/>
  <c r="E265" i="1"/>
  <c r="E264" i="1"/>
  <c r="E254" i="1"/>
  <c r="E267" i="1"/>
  <c r="E269" i="1"/>
  <c r="E268" i="1"/>
  <c r="E260" i="1"/>
  <c r="E249" i="1"/>
  <c r="E248" i="1"/>
  <c r="E252" i="1"/>
  <c r="E262" i="1"/>
  <c r="E222" i="1"/>
  <c r="E235" i="1"/>
  <c r="E245" i="1"/>
  <c r="E241" i="1"/>
  <c r="E242" i="1"/>
  <c r="E236" i="1"/>
  <c r="E225" i="1"/>
  <c r="E240" i="1"/>
  <c r="E228" i="1"/>
  <c r="E239" i="1"/>
  <c r="E237" i="1"/>
  <c r="E234" i="1"/>
  <c r="E229" i="1"/>
  <c r="E226" i="1"/>
  <c r="E238" i="1"/>
  <c r="E223" i="1"/>
  <c r="E232" i="1"/>
  <c r="E243" i="1"/>
  <c r="E230" i="1"/>
  <c r="E244" i="1"/>
  <c r="E227" i="1"/>
  <c r="E224" i="1"/>
  <c r="E231" i="1"/>
  <c r="E233" i="1"/>
  <c r="E215" i="1"/>
  <c r="E207" i="1"/>
  <c r="E205" i="1"/>
  <c r="E204" i="1"/>
  <c r="E199" i="1"/>
  <c r="E198" i="1"/>
  <c r="E213" i="1"/>
  <c r="E203" i="1"/>
  <c r="E200" i="1"/>
  <c r="E206" i="1"/>
  <c r="E208" i="1"/>
  <c r="E202" i="1"/>
  <c r="E201" i="1"/>
  <c r="E214" i="1"/>
  <c r="E212" i="1"/>
  <c r="E221" i="1"/>
  <c r="E210" i="1"/>
  <c r="E209" i="1"/>
  <c r="E211" i="1"/>
  <c r="E220" i="1"/>
  <c r="E219" i="1"/>
  <c r="E218" i="1"/>
  <c r="E217" i="1"/>
  <c r="E216" i="1"/>
  <c r="E193" i="1"/>
  <c r="E179" i="1"/>
  <c r="E180" i="1"/>
  <c r="E183" i="1"/>
  <c r="E171" i="1"/>
  <c r="E194" i="1"/>
  <c r="E173" i="1"/>
  <c r="E177" i="1"/>
  <c r="E172" i="1"/>
  <c r="E181" i="1"/>
  <c r="E187" i="1"/>
  <c r="E188" i="1"/>
  <c r="E184" i="1"/>
  <c r="E190" i="1"/>
  <c r="E191" i="1"/>
  <c r="E182" i="1"/>
  <c r="E174" i="1"/>
  <c r="E178" i="1"/>
  <c r="E192" i="1"/>
  <c r="E175" i="1"/>
  <c r="E186" i="1"/>
  <c r="E176" i="1"/>
  <c r="E189" i="1"/>
  <c r="E185" i="1"/>
  <c r="E151" i="1"/>
  <c r="E148" i="1"/>
  <c r="E169" i="1"/>
  <c r="E159" i="1"/>
  <c r="E154" i="1"/>
  <c r="E147" i="1"/>
  <c r="E152" i="1"/>
  <c r="E155" i="1"/>
  <c r="E160" i="1"/>
  <c r="E165" i="1"/>
  <c r="E164" i="1"/>
  <c r="E162" i="1"/>
  <c r="E156" i="1"/>
  <c r="E166" i="1"/>
  <c r="E149" i="1"/>
  <c r="E150" i="1"/>
  <c r="E161" i="1"/>
  <c r="E158" i="1"/>
  <c r="E153" i="1"/>
  <c r="E157" i="1"/>
  <c r="E163" i="1"/>
  <c r="E168" i="1"/>
  <c r="E167" i="1"/>
  <c r="E170" i="1"/>
  <c r="E123" i="1"/>
  <c r="E138" i="1"/>
  <c r="E131" i="1"/>
  <c r="E134" i="1"/>
  <c r="E137" i="1"/>
  <c r="E144" i="1"/>
  <c r="E140" i="1"/>
  <c r="E132" i="1"/>
  <c r="E129" i="1"/>
  <c r="E133" i="1"/>
  <c r="E128" i="1"/>
  <c r="E136" i="1"/>
  <c r="E130" i="1"/>
  <c r="E124" i="1"/>
  <c r="E125" i="1"/>
  <c r="E146" i="1"/>
  <c r="E145" i="1"/>
  <c r="E143" i="1"/>
  <c r="E142" i="1"/>
  <c r="E141" i="1"/>
  <c r="E139" i="1"/>
  <c r="E127" i="1"/>
  <c r="E135" i="1"/>
  <c r="E126" i="1"/>
  <c r="E103" i="1"/>
  <c r="E113" i="1"/>
  <c r="E117" i="1"/>
  <c r="E114" i="1"/>
  <c r="E110" i="1"/>
  <c r="E100" i="1"/>
  <c r="E105" i="1"/>
  <c r="E109" i="1"/>
  <c r="E116" i="1"/>
  <c r="E111" i="1"/>
  <c r="E118" i="1"/>
  <c r="E115" i="1"/>
  <c r="E112" i="1"/>
  <c r="E101" i="1"/>
  <c r="E106" i="1"/>
  <c r="E119" i="1"/>
  <c r="E122" i="1"/>
  <c r="E121" i="1"/>
  <c r="E108" i="1"/>
  <c r="E107" i="1"/>
  <c r="E104" i="1"/>
  <c r="E102" i="1"/>
  <c r="E99" i="1"/>
  <c r="E120" i="1"/>
  <c r="E94" i="1"/>
  <c r="E85" i="1"/>
  <c r="E76" i="1"/>
  <c r="E83" i="1"/>
  <c r="E87" i="1"/>
  <c r="E77" i="1"/>
  <c r="E91" i="1"/>
  <c r="E82" i="1"/>
  <c r="E79" i="1"/>
  <c r="E88" i="1"/>
  <c r="E80" i="1"/>
  <c r="E84" i="1"/>
  <c r="E86" i="1"/>
  <c r="E81" i="1"/>
  <c r="E93" i="1"/>
  <c r="E78" i="1"/>
  <c r="E98" i="1"/>
  <c r="E97" i="1"/>
  <c r="E95" i="1"/>
  <c r="E96" i="1"/>
  <c r="E90" i="1"/>
  <c r="E92" i="1"/>
  <c r="E89" i="1"/>
  <c r="E75" i="1"/>
  <c r="E71" i="1"/>
  <c r="E54" i="1"/>
  <c r="E70" i="1"/>
  <c r="E74" i="1"/>
  <c r="E72" i="1"/>
  <c r="E68" i="1"/>
  <c r="E61" i="1"/>
  <c r="E57" i="1"/>
  <c r="E66" i="1"/>
  <c r="E64" i="1"/>
  <c r="E67" i="1"/>
  <c r="E59" i="1"/>
  <c r="E65" i="1"/>
  <c r="E73" i="1"/>
  <c r="E52" i="1"/>
  <c r="E53" i="1"/>
  <c r="E55" i="1"/>
  <c r="E58" i="1"/>
  <c r="E60" i="1"/>
  <c r="E63" i="1"/>
  <c r="E62" i="1"/>
  <c r="E56" i="1"/>
  <c r="E69" i="1"/>
  <c r="E49" i="1"/>
  <c r="E47" i="1"/>
  <c r="E41" i="1"/>
  <c r="E42" i="1"/>
  <c r="E48" i="1"/>
  <c r="E28" i="1"/>
  <c r="E43" i="1"/>
  <c r="E40" i="1"/>
  <c r="E46" i="1"/>
  <c r="E39" i="1"/>
  <c r="E35" i="1"/>
  <c r="E31" i="1"/>
  <c r="E36" i="1"/>
  <c r="E34" i="1"/>
  <c r="E30" i="1"/>
  <c r="E38" i="1"/>
  <c r="E32" i="1"/>
  <c r="E29" i="1"/>
  <c r="E27" i="1"/>
  <c r="E37" i="1"/>
  <c r="E33" i="1"/>
  <c r="E45" i="1"/>
  <c r="E44" i="1"/>
  <c r="E50" i="1"/>
  <c r="E19" i="1"/>
  <c r="E10" i="1"/>
  <c r="E11" i="1"/>
  <c r="E24" i="1"/>
  <c r="E8" i="1"/>
  <c r="E9" i="1"/>
  <c r="E22" i="1"/>
  <c r="E3" i="1"/>
  <c r="E16" i="1"/>
  <c r="E14" i="1"/>
  <c r="E6" i="1"/>
  <c r="E17" i="1"/>
  <c r="E13" i="1"/>
  <c r="E26" i="1"/>
  <c r="E23" i="1"/>
  <c r="E18" i="1"/>
  <c r="E20" i="1"/>
  <c r="E7" i="1"/>
  <c r="E4" i="1"/>
  <c r="E5" i="1"/>
  <c r="E12" i="1"/>
  <c r="E21" i="1"/>
  <c r="E25" i="1"/>
  <c r="E15" i="1"/>
</calcChain>
</file>

<file path=xl/sharedStrings.xml><?xml version="1.0" encoding="utf-8"?>
<sst xmlns="http://schemas.openxmlformats.org/spreadsheetml/2006/main" count="2224" uniqueCount="78">
  <si>
    <t>PARTIDO</t>
  </si>
  <si>
    <t>DISTRITO</t>
  </si>
  <si>
    <t>VOTACION DISTRITAL</t>
  </si>
  <si>
    <t>VOTACION DEL PARTIDO</t>
  </si>
  <si>
    <t>PORCENTAJE</t>
  </si>
  <si>
    <t>ESTATUS</t>
  </si>
  <si>
    <t>PAN</t>
  </si>
  <si>
    <t>8. GUASAVE</t>
  </si>
  <si>
    <t>MENOR VOTACIÓN</t>
  </si>
  <si>
    <t>6. SINALOA</t>
  </si>
  <si>
    <t>17. CULIACÁN</t>
  </si>
  <si>
    <t>7. GUASAVE</t>
  </si>
  <si>
    <t>16. CULIACÁN</t>
  </si>
  <si>
    <t>18. CULIACÁN</t>
  </si>
  <si>
    <t>19. LA CRUZ</t>
  </si>
  <si>
    <t>15. CULIACÁN</t>
  </si>
  <si>
    <t>10. MOCORITO</t>
  </si>
  <si>
    <t>MEDIANA VOTACIÓN</t>
  </si>
  <si>
    <t>11. NAVOLATO</t>
  </si>
  <si>
    <t>12. CULIACÁN</t>
  </si>
  <si>
    <t>14. CULIACÁN</t>
  </si>
  <si>
    <t>13. CULIACÁN</t>
  </si>
  <si>
    <t>20. MAZATLÁN</t>
  </si>
  <si>
    <t>3. LOS MOCHIS</t>
  </si>
  <si>
    <t>4. LOS MOCHIS</t>
  </si>
  <si>
    <t>22. MAZATLÁN</t>
  </si>
  <si>
    <t>MAYOR VOTACIÓN</t>
  </si>
  <si>
    <t>1. EL FUERTE</t>
  </si>
  <si>
    <t>2. LOS MOCHIS</t>
  </si>
  <si>
    <t>21. MAZATLÁN</t>
  </si>
  <si>
    <t>5. LOS MOCHIS</t>
  </si>
  <si>
    <t>9. GUAMUCHIL</t>
  </si>
  <si>
    <t>23. MAZATLÁN</t>
  </si>
  <si>
    <r>
      <rPr>
        <sz val="10"/>
        <rFont val="Arial"/>
        <family val="2"/>
      </rPr>
      <t xml:space="preserve">24. ROSARIO </t>
    </r>
    <r>
      <rPr>
        <b/>
        <sz val="10"/>
        <rFont val="Arial"/>
        <family val="2"/>
      </rPr>
      <t>*</t>
    </r>
  </si>
  <si>
    <t>PRI</t>
  </si>
  <si>
    <t>PRD</t>
  </si>
  <si>
    <t>PVEM</t>
  </si>
  <si>
    <t>PT</t>
  </si>
  <si>
    <t>MC</t>
  </si>
  <si>
    <t>PAS</t>
  </si>
  <si>
    <t>MORENA</t>
  </si>
  <si>
    <t>PES</t>
  </si>
  <si>
    <r>
      <t xml:space="preserve">NOTA: </t>
    </r>
    <r>
      <rPr>
        <u/>
        <sz val="11"/>
        <color theme="1"/>
        <rFont val="Calibri"/>
        <family val="2"/>
        <scheme val="minor"/>
      </rPr>
      <t xml:space="preserve"> % RESPECTO A LA VOTACIÓN  DE PARTIDOS POLÍTICOS EN EL DISTRITO ELECTORAL,  </t>
    </r>
    <r>
      <rPr>
        <sz val="10"/>
        <color rgb="FF000000"/>
        <rFont val="Times New Roman"/>
        <family val="1"/>
      </rPr>
      <t>es decir la sumatoria  de votos de los partidos políticos en cada Distrito Electoral, sin incluir los votos por candidatos no registrados, ni votos nulos, si los hubiere.</t>
    </r>
  </si>
  <si>
    <t>PARTIDO POLÍTICO</t>
  </si>
  <si>
    <t>MUNICIPIO</t>
  </si>
  <si>
    <t>VOTACION MUNICIPAL</t>
  </si>
  <si>
    <t>VOTACION OBTENIDA</t>
  </si>
  <si>
    <t>SAN IGNACIO</t>
  </si>
  <si>
    <t>GUASAVE</t>
  </si>
  <si>
    <t>SINALOA</t>
  </si>
  <si>
    <t>ESCUINAPA</t>
  </si>
  <si>
    <t>MOCORITO</t>
  </si>
  <si>
    <t>EL FUERTE</t>
  </si>
  <si>
    <t>NAVOLATO</t>
  </si>
  <si>
    <t>ELOTA</t>
  </si>
  <si>
    <t>ANGOSTURA</t>
  </si>
  <si>
    <t>BADIRAGUATO</t>
  </si>
  <si>
    <t>AHOME</t>
  </si>
  <si>
    <t>CHOIX</t>
  </si>
  <si>
    <t>SALV. ALVARADO</t>
  </si>
  <si>
    <t>CONCORDIA</t>
  </si>
  <si>
    <t>ROSARIO</t>
  </si>
  <si>
    <r>
      <t xml:space="preserve">NOTA: </t>
    </r>
    <r>
      <rPr>
        <b/>
        <u/>
        <sz val="10"/>
        <color theme="1"/>
        <rFont val="Calibri"/>
        <family val="2"/>
        <scheme val="minor"/>
      </rPr>
      <t xml:space="preserve"> % RESPECTO A LA VOTACIÓN  DE PARTIDOS POLÍTICOS EN EL MUNICIPIO,  </t>
    </r>
    <r>
      <rPr>
        <b/>
        <sz val="10"/>
        <color theme="1"/>
        <rFont val="Calibri"/>
        <family val="2"/>
        <scheme val="minor"/>
      </rPr>
      <t>es decir la sumatoria  de votos de los partidos políticos en cada Distrito Electoral, sin incluir los votos por candidatos no registrados, ni votos nulos, si los hubiere.</t>
    </r>
  </si>
  <si>
    <r>
      <rPr>
        <sz val="10"/>
        <rFont val="Arial"/>
        <family val="2"/>
      </rPr>
      <t xml:space="preserve">Resultado de los cómputos Municipales de la elección de Presidente Municipal, Síndico Procurador y Regidores por el sistema de mayoría relativa, celebrados el miercoles 4 de julio de 2018 de conformidad a los artículos 254 y 257 la Ley de Instituciones y Procedimientos Electorales.
</t>
    </r>
    <r>
      <rPr>
        <b/>
        <sz val="10"/>
        <rFont val="Arial"/>
        <family val="2"/>
      </rPr>
      <t xml:space="preserve">* </t>
    </r>
    <r>
      <rPr>
        <sz val="10"/>
        <rFont val="Arial"/>
        <family val="2"/>
      </rPr>
      <t>Incluye la modificación en lo que fue materia de impugnación del cómputo municipal de la Presidencia Municipal, Síndica o Sindico Procurador y Regidores por el sistema de mayoría relativa y por el principio de representación proporcional emitido por el Consejo Municipal Electoral del Mazatlán, según consta en resolución de fecha 26 de septiembre de 2018, dictada en los Recursos de Inconformidad y Juicio para la Protección de los Derechos Políticos, identificados en los expedientes TESIN-INC-52, 53 y 54/2018 y TESIN-JDP-49/2018 Acumulados.</t>
    </r>
  </si>
  <si>
    <t>24. ROSARIO *</t>
  </si>
  <si>
    <t>RSP</t>
  </si>
  <si>
    <t>FXM</t>
  </si>
  <si>
    <t>COSALA</t>
  </si>
  <si>
    <t>CULIACAN</t>
  </si>
  <si>
    <t>MAZATLAN</t>
  </si>
  <si>
    <t xml:space="preserve">24. ROSARIO </t>
  </si>
  <si>
    <t>No Registro</t>
  </si>
  <si>
    <r>
      <t xml:space="preserve">CÓMPUTOS DISTRITALES </t>
    </r>
    <r>
      <rPr>
        <b/>
        <sz val="10.5"/>
        <color rgb="FF8F4691"/>
        <rFont val="Arial"/>
        <family val="2"/>
      </rPr>
      <t xml:space="preserve">POR PARTIDO POLÍTICO </t>
    </r>
    <r>
      <rPr>
        <sz val="10.5"/>
        <color rgb="FF8F4691"/>
        <rFont val="Arial"/>
        <family val="2"/>
      </rPr>
      <t>DE LA DE LA ELECCIÓN DE DIPUTADOS POR EL SISTEMA DE MAYORÍA RELATIVA 2021</t>
    </r>
  </si>
  <si>
    <r>
      <t xml:space="preserve">CÓMPUTOS DISTRITALES </t>
    </r>
    <r>
      <rPr>
        <b/>
        <sz val="10.5"/>
        <color rgb="FF8F4691"/>
        <rFont val="Arial"/>
        <family val="2"/>
      </rPr>
      <t xml:space="preserve">POR PARTIDO POLÍTICO </t>
    </r>
    <r>
      <rPr>
        <sz val="10.5"/>
        <color rgb="FF8F4691"/>
        <rFont val="Arial"/>
        <family val="2"/>
      </rPr>
      <t>DE LA DE LA ELECCIÓN DE DIPUTACIONES POR EL PRINCIPIO DE REPRESENTACIÓN PROPORCIONAL 2021</t>
    </r>
  </si>
  <si>
    <t>CÓMPUTOS DISTRITALES POR PARTIDO POLÍTICO DE LA DE LA ELECCIÓN DE DIPUTACIONES POR EL PRINCIPIO DE REPRESENTACIÓN PROPORCIONAL 2021
RESULTADOS PARA LOS PARTIDOS POLITICOS QUE PERDIERON SU REGISTRO EN 2021</t>
  </si>
  <si>
    <t>CÓMPUTOS MUNICIPALES DE LA ELECCIÓN DE AYUNTAMIENTOS POR PARTIDOS POLÍTICOS - PROCESO ELECTORAL LOCAL SINALOA 2020-2021
RESULTADOS PARA LOS LOS PARTIDOS POLITICOS QUE PERDIERON SU REGISTRO EN 2021</t>
  </si>
  <si>
    <t>CÓMPUTOS MUNICIPALES DE LA ELECCIÓN DE AYUNTAMIENTOS POR PARTIDOS POLÍTICOS - PROCESO ELECTORAL LOCAL SINALOA 2020-2021</t>
  </si>
  <si>
    <r>
      <t xml:space="preserve">CÓMPUTOS DISTRITALES </t>
    </r>
    <r>
      <rPr>
        <b/>
        <sz val="10.5"/>
        <color rgb="FF8F4691"/>
        <rFont val="Arial"/>
        <family val="2"/>
      </rPr>
      <t xml:space="preserve">POR PARTIDO POLÍTICO </t>
    </r>
    <r>
      <rPr>
        <sz val="10.5"/>
        <color rgb="FF8F4691"/>
        <rFont val="Arial"/>
        <family val="2"/>
      </rPr>
      <t>DE LA DE LA ELECCIÓN DE DIPUTADOS POR EL SISTEMA DE MAYORÍA RELATIVA 2021
RESULTADOS PARA LOS PARTIDOS POLITICOS QUE PERDIERON SU REGISTRO EN 2021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</si>
</sst>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color rgb="FF000000"/>
      <name val="Times New Roman"/>
      <family val="1"/>
    </font>
    <font>
      <b/>
      <sz val="11"/>
      <color theme="1"/>
      <name val="Calibri"/>
      <family val="2"/>
      <scheme val="minor"/>
    </font>
    <font>
      <sz val="10"/>
      <color rgb="FF000000"/>
      <name val="Times New Roman"/>
      <family val="1"/>
    </font>
    <font>
      <sz val="10"/>
      <color rgb="FF000000"/>
      <name val="Arial"/>
      <family val="2"/>
    </font>
    <font>
      <sz val="10.5"/>
      <color rgb="FF8F4691"/>
      <name val="Arial"/>
      <family val="2"/>
    </font>
    <font>
      <b/>
      <sz val="10.5"/>
      <color rgb="FF8F4691"/>
      <name val="Arial"/>
      <family val="2"/>
    </font>
    <font>
      <b/>
      <sz val="10"/>
      <name val="Arial"/>
      <family val="2"/>
    </font>
    <font>
      <b/>
      <sz val="10.5"/>
      <name val="Arial"/>
      <family val="2"/>
    </font>
    <font>
      <b/>
      <sz val="10"/>
      <color rgb="FF000000"/>
      <name val="Arial"/>
      <family val="2"/>
    </font>
    <font>
      <sz val="10"/>
      <name val="Arial"/>
      <family val="2"/>
    </font>
    <font>
      <u/>
      <sz val="11"/>
      <color theme="1"/>
      <name val="Calibri"/>
      <family val="2"/>
      <scheme val="minor"/>
    </font>
    <font>
      <sz val="10"/>
      <color rgb="FF8F4591"/>
      <name val="Arial"/>
      <family val="2"/>
    </font>
    <font>
      <b/>
      <sz val="11"/>
      <name val="Calibri"/>
      <family val="2"/>
      <scheme val="minor"/>
    </font>
    <font>
      <b/>
      <sz val="10"/>
      <color theme="1"/>
      <name val="Calibri"/>
      <family val="2"/>
      <scheme val="minor"/>
    </font>
    <font>
      <b/>
      <u/>
      <sz val="10"/>
      <color theme="1"/>
      <name val="Calibri"/>
      <family val="2"/>
      <scheme val="minor"/>
    </font>
  </fonts>
  <fills count="8">
    <fill>
      <patternFill patternType="none"/>
    </fill>
    <fill>
      <patternFill patternType="gray125"/>
    </fill>
    <fill>
      <patternFill patternType="solid">
        <fgColor theme="0" tint="-0.34998626667073579"/>
        <bgColor indexed="64"/>
      </patternFill>
    </fill>
    <fill>
      <patternFill patternType="solid">
        <fgColor rgb="FFDC6AA5"/>
        <bgColor indexed="64"/>
      </patternFill>
    </fill>
    <fill>
      <patternFill patternType="solid">
        <fgColor rgb="FFF1B4D3"/>
        <bgColor indexed="64"/>
      </patternFill>
    </fill>
    <fill>
      <patternFill patternType="solid">
        <fgColor rgb="FFFFD4EB"/>
        <bgColor indexed="64"/>
      </patternFill>
    </fill>
    <fill>
      <patternFill patternType="solid">
        <fgColor rgb="FF92D05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9" fontId="2" fillId="0" borderId="0" applyFont="0" applyFill="0" applyBorder="0" applyAlignment="0" applyProtection="0"/>
  </cellStyleXfs>
  <cellXfs count="59">
    <xf numFmtId="0" fontId="0" fillId="0" borderId="0" xfId="0"/>
    <xf numFmtId="0" fontId="3" fillId="0" borderId="0" xfId="0" applyFont="1" applyAlignment="1">
      <alignment horizontal="left" vertical="top"/>
    </xf>
    <xf numFmtId="0" fontId="3" fillId="0" borderId="0" xfId="0" applyFont="1" applyAlignment="1">
      <alignment horizontal="left" vertical="center"/>
    </xf>
    <xf numFmtId="0" fontId="3" fillId="0" borderId="0" xfId="0" applyFont="1" applyAlignment="1">
      <alignment vertical="top"/>
    </xf>
    <xf numFmtId="10" fontId="0" fillId="0" borderId="0" xfId="0" applyNumberFormat="1"/>
    <xf numFmtId="0" fontId="9" fillId="2" borderId="1" xfId="0" applyFont="1" applyFill="1" applyBorder="1" applyAlignment="1">
      <alignment horizontal="left" vertical="top" wrapText="1"/>
    </xf>
    <xf numFmtId="0" fontId="9" fillId="2" borderId="1" xfId="0" applyFont="1" applyFill="1" applyBorder="1" applyAlignment="1">
      <alignment horizontal="left" vertical="center" wrapText="1" indent="1"/>
    </xf>
    <xf numFmtId="0" fontId="9" fillId="2" borderId="1" xfId="0" applyFont="1" applyFill="1" applyBorder="1" applyAlignment="1">
      <alignment horizontal="center" vertical="top" wrapText="1"/>
    </xf>
    <xf numFmtId="0" fontId="9" fillId="2" borderId="1" xfId="0" applyFont="1" applyFill="1" applyBorder="1" applyAlignment="1">
      <alignment vertical="top" wrapText="1"/>
    </xf>
    <xf numFmtId="0" fontId="12" fillId="2" borderId="1" xfId="0" applyFont="1" applyFill="1" applyBorder="1" applyAlignment="1">
      <alignment horizontal="center" vertical="center" wrapText="1"/>
    </xf>
    <xf numFmtId="0" fontId="3" fillId="0" borderId="1" xfId="0" applyFont="1" applyBorder="1" applyAlignment="1">
      <alignment horizontal="left" vertical="top"/>
    </xf>
    <xf numFmtId="0" fontId="9" fillId="0" borderId="1" xfId="0" applyFont="1" applyBorder="1" applyAlignment="1">
      <alignment horizontal="left" vertical="top" wrapText="1"/>
    </xf>
    <xf numFmtId="3" fontId="3" fillId="0" borderId="1" xfId="0" applyNumberFormat="1" applyFont="1" applyBorder="1" applyAlignment="1">
      <alignment vertical="top" shrinkToFit="1"/>
    </xf>
    <xf numFmtId="1" fontId="3" fillId="0" borderId="1" xfId="0" applyNumberFormat="1" applyFont="1" applyBorder="1" applyAlignment="1">
      <alignment vertical="top" shrinkToFit="1"/>
    </xf>
    <xf numFmtId="10" fontId="3" fillId="0" borderId="1" xfId="1" applyNumberFormat="1" applyFont="1" applyFill="1" applyBorder="1" applyAlignment="1">
      <alignment vertical="top" shrinkToFit="1"/>
    </xf>
    <xf numFmtId="0" fontId="0" fillId="3" borderId="1" xfId="0" applyFill="1" applyBorder="1"/>
    <xf numFmtId="0" fontId="0" fillId="4" borderId="1" xfId="0" applyFill="1" applyBorder="1"/>
    <xf numFmtId="0" fontId="3" fillId="0" borderId="1" xfId="0" applyFont="1" applyBorder="1" applyAlignment="1">
      <alignment horizontal="left" vertical="top" wrapText="1"/>
    </xf>
    <xf numFmtId="0" fontId="0" fillId="5" borderId="1" xfId="0" applyFill="1" applyBorder="1"/>
    <xf numFmtId="0" fontId="1" fillId="0" borderId="0" xfId="0" applyFont="1"/>
    <xf numFmtId="0" fontId="3" fillId="0" borderId="0" xfId="0" applyFont="1" applyAlignment="1">
      <alignment horizontal="left" vertical="top" wrapText="1"/>
    </xf>
    <xf numFmtId="0" fontId="0" fillId="7" borderId="1" xfId="0" applyFill="1" applyBorder="1"/>
    <xf numFmtId="0" fontId="3" fillId="6" borderId="1" xfId="0" applyFont="1" applyFill="1" applyBorder="1" applyAlignment="1">
      <alignment horizontal="left" vertical="top"/>
    </xf>
    <xf numFmtId="0" fontId="9" fillId="6" borderId="1" xfId="0" applyFont="1" applyFill="1" applyBorder="1" applyAlignment="1">
      <alignment horizontal="left" vertical="top" wrapText="1"/>
    </xf>
    <xf numFmtId="3" fontId="3" fillId="6" borderId="1" xfId="0" applyNumberFormat="1" applyFont="1" applyFill="1" applyBorder="1" applyAlignment="1">
      <alignment vertical="top" shrinkToFit="1"/>
    </xf>
    <xf numFmtId="10" fontId="3" fillId="6" borderId="1" xfId="1" applyNumberFormat="1" applyFont="1" applyFill="1" applyBorder="1" applyAlignment="1">
      <alignment vertical="top" shrinkToFit="1"/>
    </xf>
    <xf numFmtId="3" fontId="3" fillId="7" borderId="1" xfId="0" applyNumberFormat="1" applyFont="1" applyFill="1" applyBorder="1" applyAlignment="1">
      <alignment vertical="top" shrinkToFit="1"/>
    </xf>
    <xf numFmtId="10" fontId="3" fillId="7" borderId="1" xfId="1" applyNumberFormat="1" applyFont="1" applyFill="1" applyBorder="1" applyAlignment="1">
      <alignment vertical="top" shrinkToFit="1"/>
    </xf>
    <xf numFmtId="1" fontId="3" fillId="7" borderId="1" xfId="0" applyNumberFormat="1" applyFont="1" applyFill="1" applyBorder="1" applyAlignment="1">
      <alignment vertical="top" shrinkToFit="1"/>
    </xf>
    <xf numFmtId="0" fontId="6" fillId="2" borderId="1" xfId="0" applyFont="1" applyFill="1" applyBorder="1" applyAlignment="1">
      <alignment horizontal="center" vertical="center"/>
    </xf>
    <xf numFmtId="0" fontId="7" fillId="2" borderId="1" xfId="0" applyFont="1" applyFill="1" applyBorder="1" applyAlignment="1">
      <alignment horizontal="center" vertical="center" wrapText="1"/>
    </xf>
    <xf numFmtId="0" fontId="8" fillId="2" borderId="1" xfId="0" applyFont="1" applyFill="1" applyBorder="1" applyAlignment="1">
      <alignment vertical="center" wrapText="1"/>
    </xf>
    <xf numFmtId="0" fontId="8" fillId="2" borderId="1" xfId="0" applyFont="1" applyFill="1" applyBorder="1" applyAlignment="1">
      <alignment horizontal="center" vertical="center" wrapText="1"/>
    </xf>
    <xf numFmtId="0" fontId="3" fillId="0" borderId="1" xfId="0" applyFont="1" applyBorder="1" applyAlignment="1">
      <alignment horizontal="left" vertical="center"/>
    </xf>
    <xf numFmtId="0" fontId="9" fillId="0" borderId="1" xfId="0" applyFont="1" applyBorder="1" applyAlignment="1">
      <alignment horizontal="left" vertical="center" wrapText="1"/>
    </xf>
    <xf numFmtId="3" fontId="3" fillId="0" borderId="1" xfId="0" applyNumberFormat="1" applyFont="1" applyBorder="1" applyAlignment="1">
      <alignment horizontal="right" vertical="center" shrinkToFit="1"/>
    </xf>
    <xf numFmtId="3" fontId="3" fillId="0" borderId="1" xfId="0" applyNumberFormat="1" applyFont="1" applyBorder="1" applyAlignment="1">
      <alignment vertical="center" shrinkToFit="1"/>
    </xf>
    <xf numFmtId="10" fontId="3" fillId="0" borderId="1" xfId="1" applyNumberFormat="1" applyFont="1" applyFill="1" applyBorder="1" applyAlignment="1">
      <alignment horizontal="right" vertical="center" shrinkToFit="1"/>
    </xf>
    <xf numFmtId="0" fontId="9" fillId="6" borderId="1" xfId="0" applyFont="1" applyFill="1" applyBorder="1" applyAlignment="1">
      <alignment horizontal="left" vertical="center" wrapText="1"/>
    </xf>
    <xf numFmtId="3" fontId="3" fillId="6" borderId="1" xfId="0" applyNumberFormat="1" applyFont="1" applyFill="1" applyBorder="1" applyAlignment="1">
      <alignment horizontal="right" vertical="center" shrinkToFit="1"/>
    </xf>
    <xf numFmtId="3" fontId="3" fillId="6" borderId="1" xfId="0" applyNumberFormat="1" applyFont="1" applyFill="1" applyBorder="1" applyAlignment="1">
      <alignment vertical="center" shrinkToFit="1"/>
    </xf>
    <xf numFmtId="10" fontId="3" fillId="6" borderId="1" xfId="1" applyNumberFormat="1" applyFont="1" applyFill="1" applyBorder="1" applyAlignment="1">
      <alignment horizontal="right" vertical="center" shrinkToFit="1"/>
    </xf>
    <xf numFmtId="0" fontId="3" fillId="6" borderId="1" xfId="0" applyFont="1" applyFill="1" applyBorder="1" applyAlignment="1">
      <alignment horizontal="left" vertical="center" wrapText="1"/>
    </xf>
    <xf numFmtId="1" fontId="3" fillId="0" borderId="1" xfId="0" applyNumberFormat="1" applyFont="1" applyBorder="1" applyAlignment="1">
      <alignment vertical="center" shrinkToFit="1"/>
    </xf>
    <xf numFmtId="0" fontId="3" fillId="0" borderId="1" xfId="0" applyFont="1" applyBorder="1" applyAlignment="1">
      <alignment horizontal="left" vertical="center" wrapText="1"/>
    </xf>
    <xf numFmtId="1" fontId="3" fillId="6" borderId="1" xfId="0" applyNumberFormat="1" applyFont="1" applyFill="1" applyBorder="1" applyAlignment="1">
      <alignment vertical="center" shrinkToFit="1"/>
    </xf>
    <xf numFmtId="3" fontId="3" fillId="7" borderId="1" xfId="0" applyNumberFormat="1" applyFont="1" applyFill="1" applyBorder="1" applyAlignment="1">
      <alignment vertical="center" shrinkToFit="1"/>
    </xf>
    <xf numFmtId="10" fontId="3" fillId="7" borderId="1" xfId="1" applyNumberFormat="1" applyFont="1" applyFill="1" applyBorder="1" applyAlignment="1">
      <alignment horizontal="right" vertical="center" shrinkToFit="1"/>
    </xf>
    <xf numFmtId="0" fontId="9" fillId="0" borderId="0" xfId="0" applyFont="1" applyAlignment="1">
      <alignment horizontal="left" vertical="top" wrapText="1"/>
    </xf>
    <xf numFmtId="3" fontId="3" fillId="0" borderId="0" xfId="0" applyNumberFormat="1" applyFont="1" applyAlignment="1">
      <alignment vertical="top" shrinkToFit="1"/>
    </xf>
    <xf numFmtId="10" fontId="3" fillId="0" borderId="0" xfId="1" applyNumberFormat="1" applyFont="1" applyFill="1" applyBorder="1" applyAlignment="1">
      <alignment vertical="top" shrinkToFit="1"/>
    </xf>
    <xf numFmtId="0" fontId="9" fillId="0" borderId="0" xfId="0" applyFont="1" applyAlignment="1">
      <alignment horizontal="left" vertical="center" wrapText="1"/>
    </xf>
    <xf numFmtId="3" fontId="3" fillId="0" borderId="0" xfId="0" applyNumberFormat="1" applyFont="1" applyAlignment="1">
      <alignment horizontal="right" vertical="center" shrinkToFit="1"/>
    </xf>
    <xf numFmtId="3" fontId="3" fillId="0" borderId="0" xfId="0" applyNumberFormat="1" applyFont="1" applyAlignment="1">
      <alignment vertical="center" shrinkToFit="1"/>
    </xf>
    <xf numFmtId="10" fontId="3" fillId="0" borderId="0" xfId="1" applyNumberFormat="1" applyFont="1" applyFill="1" applyBorder="1" applyAlignment="1">
      <alignment horizontal="right" vertical="center" shrinkToFit="1"/>
    </xf>
    <xf numFmtId="0" fontId="4" fillId="0" borderId="0" xfId="0" applyFont="1" applyAlignment="1">
      <alignment horizontal="center" vertical="top" wrapText="1"/>
    </xf>
    <xf numFmtId="0" fontId="0" fillId="0" borderId="0" xfId="0" applyAlignment="1">
      <alignment horizontal="left" wrapText="1"/>
    </xf>
    <xf numFmtId="0" fontId="11" fillId="0" borderId="2" xfId="0" applyFont="1" applyBorder="1" applyAlignment="1">
      <alignment horizontal="center" vertical="top" wrapText="1"/>
    </xf>
    <xf numFmtId="0" fontId="13" fillId="0" borderId="0" xfId="0" applyFont="1" applyAlignment="1">
      <alignment horizontal="left" vertical="top" wrapText="1"/>
    </xf>
  </cellXfs>
  <cellStyles count="2">
    <cellStyle name="Normal" xfId="0" builtinId="0"/>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8D3AA-3AD9-4636-ACCE-B44C4A88A27F}">
  <dimension ref="A1:F272"/>
  <sheetViews>
    <sheetView tabSelected="1" topLeftCell="A136" zoomScale="145" zoomScaleNormal="145" workbookViewId="0">
      <selection activeCell="H203" sqref="H203"/>
    </sheetView>
  </sheetViews>
  <sheetFormatPr baseColWidth="10" defaultColWidth="9.33203125" defaultRowHeight="12.75" x14ac:dyDescent="0.2"/>
  <cols>
    <col min="1" max="1" width="11.1640625" style="1" bestFit="1" customWidth="1"/>
    <col min="2" max="2" width="20.5" style="1" customWidth="1"/>
    <col min="3" max="3" width="15.33203125" style="1" customWidth="1"/>
    <col min="4" max="4" width="16.1640625" style="3" customWidth="1"/>
    <col min="5" max="5" width="16.5" style="1" customWidth="1"/>
    <col min="6" max="6" width="23" style="1" bestFit="1" customWidth="1"/>
    <col min="7" max="16384" width="9.33203125" style="1"/>
  </cols>
  <sheetData>
    <row r="1" spans="1:6" ht="32.1" customHeight="1" x14ac:dyDescent="0.2">
      <c r="A1" s="55" t="s">
        <v>72</v>
      </c>
      <c r="B1" s="55"/>
      <c r="C1" s="55"/>
      <c r="D1" s="55"/>
      <c r="E1" s="55"/>
      <c r="F1" s="55"/>
    </row>
    <row r="2" spans="1:6" ht="33.950000000000003" customHeight="1" x14ac:dyDescent="0.2">
      <c r="A2" s="29" t="s">
        <v>0</v>
      </c>
      <c r="B2" s="30" t="s">
        <v>1</v>
      </c>
      <c r="C2" s="30" t="s">
        <v>2</v>
      </c>
      <c r="D2" s="31" t="s">
        <v>3</v>
      </c>
      <c r="E2" s="32" t="s">
        <v>4</v>
      </c>
      <c r="F2" s="32" t="s">
        <v>5</v>
      </c>
    </row>
    <row r="3" spans="1:6" s="2" customFormat="1" x14ac:dyDescent="0.2">
      <c r="A3" s="33" t="s">
        <v>6</v>
      </c>
      <c r="B3" s="34" t="s">
        <v>70</v>
      </c>
      <c r="C3" s="35">
        <v>40125</v>
      </c>
      <c r="D3" s="36">
        <v>10814</v>
      </c>
      <c r="E3" s="37">
        <f t="shared" ref="E3:E34" si="0">D3/C3</f>
        <v>0.26950778816199378</v>
      </c>
      <c r="F3" s="18" t="s">
        <v>26</v>
      </c>
    </row>
    <row r="4" spans="1:6" s="2" customFormat="1" x14ac:dyDescent="0.2">
      <c r="A4" s="33" t="s">
        <v>6</v>
      </c>
      <c r="B4" s="34" t="s">
        <v>20</v>
      </c>
      <c r="C4" s="35">
        <v>55339</v>
      </c>
      <c r="D4" s="36">
        <v>7549</v>
      </c>
      <c r="E4" s="37">
        <f t="shared" si="0"/>
        <v>0.13641374076148829</v>
      </c>
      <c r="F4" s="18" t="s">
        <v>26</v>
      </c>
    </row>
    <row r="5" spans="1:6" s="2" customFormat="1" x14ac:dyDescent="0.2">
      <c r="A5" s="33" t="s">
        <v>6</v>
      </c>
      <c r="B5" s="34" t="s">
        <v>21</v>
      </c>
      <c r="C5" s="35">
        <v>46763</v>
      </c>
      <c r="D5" s="36">
        <v>5611</v>
      </c>
      <c r="E5" s="37">
        <f t="shared" si="0"/>
        <v>0.1199880247203986</v>
      </c>
      <c r="F5" s="18" t="s">
        <v>26</v>
      </c>
    </row>
    <row r="6" spans="1:6" s="2" customFormat="1" x14ac:dyDescent="0.2">
      <c r="A6" s="33" t="s">
        <v>6</v>
      </c>
      <c r="B6" s="34" t="s">
        <v>29</v>
      </c>
      <c r="C6" s="35">
        <v>46967</v>
      </c>
      <c r="D6" s="36">
        <v>5620</v>
      </c>
      <c r="E6" s="37">
        <f t="shared" si="0"/>
        <v>0.11965848361615603</v>
      </c>
      <c r="F6" s="18" t="s">
        <v>26</v>
      </c>
    </row>
    <row r="7" spans="1:6" s="2" customFormat="1" x14ac:dyDescent="0.2">
      <c r="A7" s="33" t="s">
        <v>6</v>
      </c>
      <c r="B7" s="34" t="s">
        <v>15</v>
      </c>
      <c r="C7" s="35">
        <v>39963</v>
      </c>
      <c r="D7" s="36">
        <v>4445</v>
      </c>
      <c r="E7" s="37">
        <f t="shared" si="0"/>
        <v>0.11122788579435978</v>
      </c>
      <c r="F7" s="18" t="s">
        <v>26</v>
      </c>
    </row>
    <row r="8" spans="1:6" s="2" customFormat="1" x14ac:dyDescent="0.2">
      <c r="A8" s="33" t="s">
        <v>6</v>
      </c>
      <c r="B8" s="34" t="s">
        <v>24</v>
      </c>
      <c r="C8" s="35">
        <v>40409</v>
      </c>
      <c r="D8" s="36">
        <v>4336</v>
      </c>
      <c r="E8" s="37">
        <f t="shared" si="0"/>
        <v>0.10730282857779208</v>
      </c>
      <c r="F8" s="18" t="s">
        <v>26</v>
      </c>
    </row>
    <row r="9" spans="1:6" s="2" customFormat="1" x14ac:dyDescent="0.2">
      <c r="A9" s="33" t="s">
        <v>6</v>
      </c>
      <c r="B9" s="34" t="s">
        <v>30</v>
      </c>
      <c r="C9" s="35">
        <v>43906</v>
      </c>
      <c r="D9" s="36">
        <v>4702</v>
      </c>
      <c r="E9" s="37">
        <f t="shared" si="0"/>
        <v>0.10709242472555004</v>
      </c>
      <c r="F9" s="18" t="s">
        <v>26</v>
      </c>
    </row>
    <row r="10" spans="1:6" s="2" customFormat="1" x14ac:dyDescent="0.2">
      <c r="A10" s="33" t="s">
        <v>6</v>
      </c>
      <c r="B10" s="34" t="s">
        <v>7</v>
      </c>
      <c r="C10" s="35">
        <v>40579</v>
      </c>
      <c r="D10" s="36">
        <v>4096</v>
      </c>
      <c r="E10" s="37">
        <f t="shared" si="0"/>
        <v>0.10093890928805539</v>
      </c>
      <c r="F10" s="18" t="s">
        <v>26</v>
      </c>
    </row>
    <row r="11" spans="1:6" s="2" customFormat="1" x14ac:dyDescent="0.2">
      <c r="A11" s="33" t="s">
        <v>6</v>
      </c>
      <c r="B11" s="34" t="s">
        <v>11</v>
      </c>
      <c r="C11" s="35">
        <v>42730</v>
      </c>
      <c r="D11" s="36">
        <v>4189</v>
      </c>
      <c r="E11" s="37">
        <f t="shared" si="0"/>
        <v>9.8034168031827754E-2</v>
      </c>
      <c r="F11" s="16" t="s">
        <v>17</v>
      </c>
    </row>
    <row r="12" spans="1:6" s="2" customFormat="1" x14ac:dyDescent="0.2">
      <c r="A12" s="33" t="s">
        <v>6</v>
      </c>
      <c r="B12" s="34" t="s">
        <v>19</v>
      </c>
      <c r="C12" s="35">
        <v>54168</v>
      </c>
      <c r="D12" s="36">
        <v>5179</v>
      </c>
      <c r="E12" s="37">
        <f t="shared" si="0"/>
        <v>9.5609954216511597E-2</v>
      </c>
      <c r="F12" s="16" t="s">
        <v>17</v>
      </c>
    </row>
    <row r="13" spans="1:6" s="2" customFormat="1" x14ac:dyDescent="0.2">
      <c r="A13" s="33" t="s">
        <v>6</v>
      </c>
      <c r="B13" s="34" t="s">
        <v>28</v>
      </c>
      <c r="C13" s="35">
        <v>44168</v>
      </c>
      <c r="D13" s="36">
        <v>4166</v>
      </c>
      <c r="E13" s="37">
        <f t="shared" si="0"/>
        <v>9.4321680854917586E-2</v>
      </c>
      <c r="F13" s="16" t="s">
        <v>17</v>
      </c>
    </row>
    <row r="14" spans="1:6" s="2" customFormat="1" x14ac:dyDescent="0.2">
      <c r="A14" s="33" t="s">
        <v>6</v>
      </c>
      <c r="B14" s="34" t="s">
        <v>25</v>
      </c>
      <c r="C14" s="35">
        <v>46501</v>
      </c>
      <c r="D14" s="36">
        <v>3714</v>
      </c>
      <c r="E14" s="37">
        <f t="shared" si="0"/>
        <v>7.9869250123653257E-2</v>
      </c>
      <c r="F14" s="16" t="s">
        <v>17</v>
      </c>
    </row>
    <row r="15" spans="1:6" s="2" customFormat="1" x14ac:dyDescent="0.2">
      <c r="A15" s="33" t="s">
        <v>6</v>
      </c>
      <c r="B15" s="34" t="s">
        <v>27</v>
      </c>
      <c r="C15" s="35">
        <v>54983</v>
      </c>
      <c r="D15" s="36">
        <v>3908</v>
      </c>
      <c r="E15" s="37">
        <f t="shared" si="0"/>
        <v>7.1076514559045526E-2</v>
      </c>
      <c r="F15" s="16" t="s">
        <v>17</v>
      </c>
    </row>
    <row r="16" spans="1:6" s="2" customFormat="1" x14ac:dyDescent="0.2">
      <c r="A16" s="33" t="s">
        <v>6</v>
      </c>
      <c r="B16" s="34" t="s">
        <v>32</v>
      </c>
      <c r="C16" s="35">
        <v>39563</v>
      </c>
      <c r="D16" s="36">
        <v>2487</v>
      </c>
      <c r="E16" s="37">
        <f t="shared" si="0"/>
        <v>6.2861764780223942E-2</v>
      </c>
      <c r="F16" s="16" t="s">
        <v>17</v>
      </c>
    </row>
    <row r="17" spans="1:6" s="2" customFormat="1" x14ac:dyDescent="0.2">
      <c r="A17" s="33" t="s">
        <v>6</v>
      </c>
      <c r="B17" s="34" t="s">
        <v>22</v>
      </c>
      <c r="C17" s="35">
        <v>41732</v>
      </c>
      <c r="D17" s="36">
        <v>2623</v>
      </c>
      <c r="E17" s="37">
        <f t="shared" si="0"/>
        <v>6.2853445796990315E-2</v>
      </c>
      <c r="F17" s="16" t="s">
        <v>17</v>
      </c>
    </row>
    <row r="18" spans="1:6" s="2" customFormat="1" x14ac:dyDescent="0.2">
      <c r="A18" s="33" t="s">
        <v>6</v>
      </c>
      <c r="B18" s="34" t="s">
        <v>10</v>
      </c>
      <c r="C18" s="35">
        <v>37910</v>
      </c>
      <c r="D18" s="36">
        <v>2335</v>
      </c>
      <c r="E18" s="37">
        <f t="shared" si="0"/>
        <v>6.159324716433659E-2</v>
      </c>
      <c r="F18" s="16" t="s">
        <v>17</v>
      </c>
    </row>
    <row r="19" spans="1:6" s="2" customFormat="1" x14ac:dyDescent="0.2">
      <c r="A19" s="33" t="s">
        <v>6</v>
      </c>
      <c r="B19" s="34" t="s">
        <v>31</v>
      </c>
      <c r="C19" s="35">
        <v>60988</v>
      </c>
      <c r="D19" s="36">
        <v>3623</v>
      </c>
      <c r="E19" s="37">
        <f t="shared" si="0"/>
        <v>5.9405128877812026E-2</v>
      </c>
      <c r="F19" s="15" t="s">
        <v>8</v>
      </c>
    </row>
    <row r="20" spans="1:6" s="2" customFormat="1" x14ac:dyDescent="0.2">
      <c r="A20" s="33" t="s">
        <v>6</v>
      </c>
      <c r="B20" s="34" t="s">
        <v>12</v>
      </c>
      <c r="C20" s="35">
        <v>34571</v>
      </c>
      <c r="D20" s="36">
        <v>2026</v>
      </c>
      <c r="E20" s="37">
        <f t="shared" si="0"/>
        <v>5.8604032281391917E-2</v>
      </c>
      <c r="F20" s="15" t="s">
        <v>8</v>
      </c>
    </row>
    <row r="21" spans="1:6" s="2" customFormat="1" x14ac:dyDescent="0.2">
      <c r="A21" s="33" t="s">
        <v>6</v>
      </c>
      <c r="B21" s="34" t="s">
        <v>18</v>
      </c>
      <c r="C21" s="35">
        <v>38494</v>
      </c>
      <c r="D21" s="36">
        <v>2045</v>
      </c>
      <c r="E21" s="37">
        <f t="shared" si="0"/>
        <v>5.3125162362965654E-2</v>
      </c>
      <c r="F21" s="15" t="s">
        <v>8</v>
      </c>
    </row>
    <row r="22" spans="1:6" s="2" customFormat="1" x14ac:dyDescent="0.2">
      <c r="A22" s="33" t="s">
        <v>6</v>
      </c>
      <c r="B22" s="34" t="s">
        <v>9</v>
      </c>
      <c r="C22" s="35">
        <v>33503</v>
      </c>
      <c r="D22" s="36">
        <v>1602</v>
      </c>
      <c r="E22" s="37">
        <f t="shared" si="0"/>
        <v>4.7816613437602601E-2</v>
      </c>
      <c r="F22" s="15" t="s">
        <v>8</v>
      </c>
    </row>
    <row r="23" spans="1:6" s="2" customFormat="1" x14ac:dyDescent="0.2">
      <c r="A23" s="33" t="s">
        <v>6</v>
      </c>
      <c r="B23" s="34" t="s">
        <v>23</v>
      </c>
      <c r="C23" s="35">
        <v>41037</v>
      </c>
      <c r="D23" s="36">
        <v>1949</v>
      </c>
      <c r="E23" s="37">
        <f t="shared" si="0"/>
        <v>4.7493725174842218E-2</v>
      </c>
      <c r="F23" s="15" t="s">
        <v>8</v>
      </c>
    </row>
    <row r="24" spans="1:6" s="2" customFormat="1" x14ac:dyDescent="0.2">
      <c r="A24" s="33" t="s">
        <v>6</v>
      </c>
      <c r="B24" s="34" t="s">
        <v>13</v>
      </c>
      <c r="C24" s="35">
        <v>41516</v>
      </c>
      <c r="D24" s="36">
        <v>1890</v>
      </c>
      <c r="E24" s="37">
        <f t="shared" si="0"/>
        <v>4.5524617015126695E-2</v>
      </c>
      <c r="F24" s="15" t="s">
        <v>8</v>
      </c>
    </row>
    <row r="25" spans="1:6" s="2" customFormat="1" x14ac:dyDescent="0.2">
      <c r="A25" s="33" t="s">
        <v>6</v>
      </c>
      <c r="B25" s="34" t="s">
        <v>16</v>
      </c>
      <c r="C25" s="35">
        <v>46582</v>
      </c>
      <c r="D25" s="36">
        <v>1514</v>
      </c>
      <c r="E25" s="37">
        <f t="shared" si="0"/>
        <v>3.2501824739169634E-2</v>
      </c>
      <c r="F25" s="15" t="s">
        <v>8</v>
      </c>
    </row>
    <row r="26" spans="1:6" s="2" customFormat="1" x14ac:dyDescent="0.2">
      <c r="A26" s="33" t="s">
        <v>6</v>
      </c>
      <c r="B26" s="34" t="s">
        <v>14</v>
      </c>
      <c r="C26" s="35">
        <v>46607</v>
      </c>
      <c r="D26" s="36">
        <v>1432</v>
      </c>
      <c r="E26" s="37">
        <f t="shared" si="0"/>
        <v>3.0724998390799667E-2</v>
      </c>
      <c r="F26" s="15" t="s">
        <v>8</v>
      </c>
    </row>
    <row r="27" spans="1:6" x14ac:dyDescent="0.2">
      <c r="A27" s="22" t="s">
        <v>34</v>
      </c>
      <c r="B27" s="38" t="s">
        <v>9</v>
      </c>
      <c r="C27" s="39">
        <v>33503</v>
      </c>
      <c r="D27" s="40">
        <v>14154</v>
      </c>
      <c r="E27" s="41">
        <f t="shared" si="0"/>
        <v>0.42246962958541029</v>
      </c>
      <c r="F27" s="18" t="s">
        <v>26</v>
      </c>
    </row>
    <row r="28" spans="1:6" x14ac:dyDescent="0.2">
      <c r="A28" s="22" t="s">
        <v>34</v>
      </c>
      <c r="B28" s="38" t="s">
        <v>14</v>
      </c>
      <c r="C28" s="39">
        <v>46607</v>
      </c>
      <c r="D28" s="40">
        <v>14830</v>
      </c>
      <c r="E28" s="41">
        <f t="shared" si="0"/>
        <v>0.31819254618404963</v>
      </c>
      <c r="F28" s="18" t="s">
        <v>26</v>
      </c>
    </row>
    <row r="29" spans="1:6" x14ac:dyDescent="0.2">
      <c r="A29" s="22" t="s">
        <v>34</v>
      </c>
      <c r="B29" s="38" t="s">
        <v>16</v>
      </c>
      <c r="C29" s="39">
        <v>46582</v>
      </c>
      <c r="D29" s="40">
        <v>13923</v>
      </c>
      <c r="E29" s="41">
        <f t="shared" si="0"/>
        <v>0.29889227598643253</v>
      </c>
      <c r="F29" s="18" t="s">
        <v>26</v>
      </c>
    </row>
    <row r="30" spans="1:6" x14ac:dyDescent="0.2">
      <c r="A30" s="22" t="s">
        <v>34</v>
      </c>
      <c r="B30" s="38" t="s">
        <v>11</v>
      </c>
      <c r="C30" s="39">
        <v>42730</v>
      </c>
      <c r="D30" s="40">
        <v>12639</v>
      </c>
      <c r="E30" s="41">
        <f t="shared" si="0"/>
        <v>0.29578750292534517</v>
      </c>
      <c r="F30" s="18" t="s">
        <v>26</v>
      </c>
    </row>
    <row r="31" spans="1:6" x14ac:dyDescent="0.2">
      <c r="A31" s="22" t="s">
        <v>34</v>
      </c>
      <c r="B31" s="38" t="s">
        <v>21</v>
      </c>
      <c r="C31" s="39">
        <v>46763</v>
      </c>
      <c r="D31" s="40">
        <v>13001</v>
      </c>
      <c r="E31" s="41">
        <f t="shared" si="0"/>
        <v>0.27801894660308363</v>
      </c>
      <c r="F31" s="18" t="s">
        <v>26</v>
      </c>
    </row>
    <row r="32" spans="1:6" x14ac:dyDescent="0.2">
      <c r="A32" s="22" t="s">
        <v>34</v>
      </c>
      <c r="B32" s="38" t="s">
        <v>7</v>
      </c>
      <c r="C32" s="39">
        <v>40579</v>
      </c>
      <c r="D32" s="40">
        <v>10636</v>
      </c>
      <c r="E32" s="41">
        <f t="shared" si="0"/>
        <v>0.26210601542669854</v>
      </c>
      <c r="F32" s="18" t="s">
        <v>26</v>
      </c>
    </row>
    <row r="33" spans="1:6" x14ac:dyDescent="0.2">
      <c r="A33" s="22" t="s">
        <v>34</v>
      </c>
      <c r="B33" s="38" t="s">
        <v>24</v>
      </c>
      <c r="C33" s="39">
        <v>40409</v>
      </c>
      <c r="D33" s="40">
        <v>10251</v>
      </c>
      <c r="E33" s="41">
        <f t="shared" si="0"/>
        <v>0.25368111064366849</v>
      </c>
      <c r="F33" s="18" t="s">
        <v>26</v>
      </c>
    </row>
    <row r="34" spans="1:6" x14ac:dyDescent="0.2">
      <c r="A34" s="22" t="s">
        <v>34</v>
      </c>
      <c r="B34" s="38" t="s">
        <v>18</v>
      </c>
      <c r="C34" s="39">
        <v>38494</v>
      </c>
      <c r="D34" s="40">
        <v>9751</v>
      </c>
      <c r="E34" s="41">
        <f t="shared" si="0"/>
        <v>0.2533122044994025</v>
      </c>
      <c r="F34" s="18" t="s">
        <v>26</v>
      </c>
    </row>
    <row r="35" spans="1:6" x14ac:dyDescent="0.2">
      <c r="A35" s="22" t="s">
        <v>34</v>
      </c>
      <c r="B35" s="38" t="s">
        <v>20</v>
      </c>
      <c r="C35" s="39">
        <v>55339</v>
      </c>
      <c r="D35" s="40">
        <v>13872</v>
      </c>
      <c r="E35" s="41">
        <f t="shared" ref="E35:E66" si="1">D35/C35</f>
        <v>0.25067312383671553</v>
      </c>
      <c r="F35" s="16" t="s">
        <v>17</v>
      </c>
    </row>
    <row r="36" spans="1:6" x14ac:dyDescent="0.2">
      <c r="A36" s="22" t="s">
        <v>34</v>
      </c>
      <c r="B36" s="38" t="s">
        <v>19</v>
      </c>
      <c r="C36" s="39">
        <v>54168</v>
      </c>
      <c r="D36" s="40">
        <v>13534</v>
      </c>
      <c r="E36" s="41">
        <f t="shared" si="1"/>
        <v>0.24985231132772118</v>
      </c>
      <c r="F36" s="16" t="s">
        <v>17</v>
      </c>
    </row>
    <row r="37" spans="1:6" x14ac:dyDescent="0.2">
      <c r="A37" s="22" t="s">
        <v>34</v>
      </c>
      <c r="B37" s="38" t="s">
        <v>30</v>
      </c>
      <c r="C37" s="39">
        <v>43906</v>
      </c>
      <c r="D37" s="40">
        <v>10792</v>
      </c>
      <c r="E37" s="41">
        <f t="shared" si="1"/>
        <v>0.2457978408417984</v>
      </c>
      <c r="F37" s="16" t="s">
        <v>17</v>
      </c>
    </row>
    <row r="38" spans="1:6" x14ac:dyDescent="0.2">
      <c r="A38" s="22" t="s">
        <v>34</v>
      </c>
      <c r="B38" s="38" t="s">
        <v>31</v>
      </c>
      <c r="C38" s="39">
        <v>60988</v>
      </c>
      <c r="D38" s="40">
        <v>14934</v>
      </c>
      <c r="E38" s="41">
        <f t="shared" si="1"/>
        <v>0.244867842854332</v>
      </c>
      <c r="F38" s="16" t="s">
        <v>17</v>
      </c>
    </row>
    <row r="39" spans="1:6" x14ac:dyDescent="0.2">
      <c r="A39" s="22" t="s">
        <v>34</v>
      </c>
      <c r="B39" s="38" t="s">
        <v>15</v>
      </c>
      <c r="C39" s="39">
        <v>39963</v>
      </c>
      <c r="D39" s="40">
        <v>9741</v>
      </c>
      <c r="E39" s="41">
        <f t="shared" si="1"/>
        <v>0.24375046918399521</v>
      </c>
      <c r="F39" s="16" t="s">
        <v>17</v>
      </c>
    </row>
    <row r="40" spans="1:6" x14ac:dyDescent="0.2">
      <c r="A40" s="22" t="s">
        <v>34</v>
      </c>
      <c r="B40" s="42" t="s">
        <v>10</v>
      </c>
      <c r="C40" s="39">
        <v>37910</v>
      </c>
      <c r="D40" s="40">
        <v>9181</v>
      </c>
      <c r="E40" s="41">
        <f t="shared" si="1"/>
        <v>0.24217884463202322</v>
      </c>
      <c r="F40" s="16" t="s">
        <v>17</v>
      </c>
    </row>
    <row r="41" spans="1:6" x14ac:dyDescent="0.2">
      <c r="A41" s="22" t="s">
        <v>34</v>
      </c>
      <c r="B41" s="38" t="s">
        <v>25</v>
      </c>
      <c r="C41" s="39">
        <v>46501</v>
      </c>
      <c r="D41" s="40">
        <v>10475</v>
      </c>
      <c r="E41" s="41">
        <f t="shared" si="1"/>
        <v>0.22526397281778887</v>
      </c>
      <c r="F41" s="16" t="s">
        <v>17</v>
      </c>
    </row>
    <row r="42" spans="1:6" x14ac:dyDescent="0.2">
      <c r="A42" s="22" t="s">
        <v>34</v>
      </c>
      <c r="B42" s="38" t="s">
        <v>29</v>
      </c>
      <c r="C42" s="39">
        <v>46967</v>
      </c>
      <c r="D42" s="40">
        <v>10374</v>
      </c>
      <c r="E42" s="41">
        <f t="shared" si="1"/>
        <v>0.22087848915195776</v>
      </c>
      <c r="F42" s="16" t="s">
        <v>17</v>
      </c>
    </row>
    <row r="43" spans="1:6" x14ac:dyDescent="0.2">
      <c r="A43" s="22" t="s">
        <v>34</v>
      </c>
      <c r="B43" s="38" t="s">
        <v>13</v>
      </c>
      <c r="C43" s="39">
        <v>41516</v>
      </c>
      <c r="D43" s="40">
        <v>9141</v>
      </c>
      <c r="E43" s="41">
        <f t="shared" si="1"/>
        <v>0.22018017150014452</v>
      </c>
      <c r="F43" s="15" t="s">
        <v>8</v>
      </c>
    </row>
    <row r="44" spans="1:6" x14ac:dyDescent="0.2">
      <c r="A44" s="22" t="s">
        <v>34</v>
      </c>
      <c r="B44" s="38" t="s">
        <v>28</v>
      </c>
      <c r="C44" s="39">
        <v>44168</v>
      </c>
      <c r="D44" s="40">
        <v>9568</v>
      </c>
      <c r="E44" s="41">
        <f t="shared" si="1"/>
        <v>0.21662742256837531</v>
      </c>
      <c r="F44" s="15" t="s">
        <v>8</v>
      </c>
    </row>
    <row r="45" spans="1:6" x14ac:dyDescent="0.2">
      <c r="A45" s="22" t="s">
        <v>34</v>
      </c>
      <c r="B45" s="38" t="s">
        <v>23</v>
      </c>
      <c r="C45" s="39">
        <v>41037</v>
      </c>
      <c r="D45" s="40">
        <v>8775</v>
      </c>
      <c r="E45" s="41">
        <f t="shared" si="1"/>
        <v>0.21383142042546971</v>
      </c>
      <c r="F45" s="15" t="s">
        <v>8</v>
      </c>
    </row>
    <row r="46" spans="1:6" x14ac:dyDescent="0.2">
      <c r="A46" s="22" t="s">
        <v>34</v>
      </c>
      <c r="B46" s="38" t="s">
        <v>12</v>
      </c>
      <c r="C46" s="39">
        <v>34571</v>
      </c>
      <c r="D46" s="40">
        <v>7189</v>
      </c>
      <c r="E46" s="41">
        <f t="shared" si="1"/>
        <v>0.20794885887015127</v>
      </c>
      <c r="F46" s="15" t="s">
        <v>8</v>
      </c>
    </row>
    <row r="47" spans="1:6" x14ac:dyDescent="0.2">
      <c r="A47" s="22" t="s">
        <v>34</v>
      </c>
      <c r="B47" s="38" t="s">
        <v>32</v>
      </c>
      <c r="C47" s="39">
        <v>39563</v>
      </c>
      <c r="D47" s="40">
        <v>7967</v>
      </c>
      <c r="E47" s="41">
        <f t="shared" si="1"/>
        <v>0.20137502211662411</v>
      </c>
      <c r="F47" s="15" t="s">
        <v>8</v>
      </c>
    </row>
    <row r="48" spans="1:6" x14ac:dyDescent="0.2">
      <c r="A48" s="22" t="s">
        <v>34</v>
      </c>
      <c r="B48" s="38" t="s">
        <v>22</v>
      </c>
      <c r="C48" s="39">
        <v>41732</v>
      </c>
      <c r="D48" s="40">
        <v>7502</v>
      </c>
      <c r="E48" s="41">
        <f t="shared" si="1"/>
        <v>0.17976612671331352</v>
      </c>
      <c r="F48" s="15" t="s">
        <v>8</v>
      </c>
    </row>
    <row r="49" spans="1:6" x14ac:dyDescent="0.2">
      <c r="A49" s="22" t="s">
        <v>34</v>
      </c>
      <c r="B49" s="38" t="s">
        <v>27</v>
      </c>
      <c r="C49" s="39">
        <v>54983</v>
      </c>
      <c r="D49" s="40">
        <v>8309</v>
      </c>
      <c r="E49" s="41">
        <f t="shared" si="1"/>
        <v>0.15111943691686522</v>
      </c>
      <c r="F49" s="15" t="s">
        <v>8</v>
      </c>
    </row>
    <row r="50" spans="1:6" x14ac:dyDescent="0.2">
      <c r="A50" s="22" t="s">
        <v>34</v>
      </c>
      <c r="B50" s="38" t="s">
        <v>64</v>
      </c>
      <c r="C50" s="39">
        <v>40125</v>
      </c>
      <c r="D50" s="40">
        <v>4265</v>
      </c>
      <c r="E50" s="41">
        <f t="shared" si="1"/>
        <v>0.10629283489096573</v>
      </c>
      <c r="F50" s="15" t="s">
        <v>8</v>
      </c>
    </row>
    <row r="51" spans="1:6" x14ac:dyDescent="0.2">
      <c r="A51" s="10" t="s">
        <v>35</v>
      </c>
      <c r="B51" s="34" t="s">
        <v>27</v>
      </c>
      <c r="C51" s="35">
        <v>54983</v>
      </c>
      <c r="D51" s="43">
        <v>3175</v>
      </c>
      <c r="E51" s="37">
        <f t="shared" si="1"/>
        <v>5.7745121219285961E-2</v>
      </c>
      <c r="F51" s="18" t="s">
        <v>26</v>
      </c>
    </row>
    <row r="52" spans="1:6" x14ac:dyDescent="0.2">
      <c r="A52" s="10" t="s">
        <v>35</v>
      </c>
      <c r="B52" s="34" t="s">
        <v>16</v>
      </c>
      <c r="C52" s="35">
        <v>46582</v>
      </c>
      <c r="D52" s="43">
        <v>2429</v>
      </c>
      <c r="E52" s="37">
        <f t="shared" si="1"/>
        <v>5.2144605212313767E-2</v>
      </c>
      <c r="F52" s="18" t="s">
        <v>26</v>
      </c>
    </row>
    <row r="53" spans="1:6" x14ac:dyDescent="0.2">
      <c r="A53" s="10" t="s">
        <v>35</v>
      </c>
      <c r="B53" s="34" t="s">
        <v>31</v>
      </c>
      <c r="C53" s="35">
        <v>60988</v>
      </c>
      <c r="D53" s="43">
        <v>1967</v>
      </c>
      <c r="E53" s="37">
        <f t="shared" si="1"/>
        <v>3.2252246343542991E-2</v>
      </c>
      <c r="F53" s="18" t="s">
        <v>26</v>
      </c>
    </row>
    <row r="54" spans="1:6" x14ac:dyDescent="0.2">
      <c r="A54" s="10" t="s">
        <v>35</v>
      </c>
      <c r="B54" s="34" t="s">
        <v>32</v>
      </c>
      <c r="C54" s="35">
        <v>39563</v>
      </c>
      <c r="D54" s="36">
        <v>1061</v>
      </c>
      <c r="E54" s="37">
        <f t="shared" si="1"/>
        <v>2.6817986502540251E-2</v>
      </c>
      <c r="F54" s="18" t="s">
        <v>26</v>
      </c>
    </row>
    <row r="55" spans="1:6" x14ac:dyDescent="0.2">
      <c r="A55" s="10" t="s">
        <v>35</v>
      </c>
      <c r="B55" s="34" t="s">
        <v>7</v>
      </c>
      <c r="C55" s="35">
        <v>40579</v>
      </c>
      <c r="D55" s="43">
        <v>703</v>
      </c>
      <c r="E55" s="37">
        <f t="shared" si="1"/>
        <v>1.7324231745484118E-2</v>
      </c>
      <c r="F55" s="18" t="s">
        <v>26</v>
      </c>
    </row>
    <row r="56" spans="1:6" x14ac:dyDescent="0.2">
      <c r="A56" s="10" t="s">
        <v>35</v>
      </c>
      <c r="B56" s="34" t="s">
        <v>23</v>
      </c>
      <c r="C56" s="35">
        <v>41037</v>
      </c>
      <c r="D56" s="43">
        <v>701</v>
      </c>
      <c r="E56" s="37">
        <f t="shared" si="1"/>
        <v>1.7082145380997636E-2</v>
      </c>
      <c r="F56" s="18" t="s">
        <v>26</v>
      </c>
    </row>
    <row r="57" spans="1:6" x14ac:dyDescent="0.2">
      <c r="A57" s="10" t="s">
        <v>35</v>
      </c>
      <c r="B57" s="34" t="s">
        <v>10</v>
      </c>
      <c r="C57" s="35">
        <v>37910</v>
      </c>
      <c r="D57" s="43">
        <v>638</v>
      </c>
      <c r="E57" s="37">
        <f t="shared" si="1"/>
        <v>1.6829332629912951E-2</v>
      </c>
      <c r="F57" s="18" t="s">
        <v>26</v>
      </c>
    </row>
    <row r="58" spans="1:6" x14ac:dyDescent="0.2">
      <c r="A58" s="10" t="s">
        <v>35</v>
      </c>
      <c r="B58" s="34" t="s">
        <v>11</v>
      </c>
      <c r="C58" s="35">
        <v>42730</v>
      </c>
      <c r="D58" s="43">
        <v>709</v>
      </c>
      <c r="E58" s="37">
        <f t="shared" si="1"/>
        <v>1.6592557921834776E-2</v>
      </c>
      <c r="F58" s="18" t="s">
        <v>26</v>
      </c>
    </row>
    <row r="59" spans="1:6" x14ac:dyDescent="0.2">
      <c r="A59" s="10" t="s">
        <v>35</v>
      </c>
      <c r="B59" s="34" t="s">
        <v>9</v>
      </c>
      <c r="C59" s="35">
        <v>33503</v>
      </c>
      <c r="D59" s="43">
        <v>555</v>
      </c>
      <c r="E59" s="37">
        <f t="shared" si="1"/>
        <v>1.6565680685311761E-2</v>
      </c>
      <c r="F59" s="16" t="s">
        <v>17</v>
      </c>
    </row>
    <row r="60" spans="1:6" x14ac:dyDescent="0.2">
      <c r="A60" s="10" t="s">
        <v>35</v>
      </c>
      <c r="B60" s="34" t="s">
        <v>21</v>
      </c>
      <c r="C60" s="35">
        <v>46763</v>
      </c>
      <c r="D60" s="43">
        <v>673</v>
      </c>
      <c r="E60" s="37">
        <f t="shared" si="1"/>
        <v>1.439171994953275E-2</v>
      </c>
      <c r="F60" s="16" t="s">
        <v>17</v>
      </c>
    </row>
    <row r="61" spans="1:6" x14ac:dyDescent="0.2">
      <c r="A61" s="10" t="s">
        <v>35</v>
      </c>
      <c r="B61" s="34" t="s">
        <v>28</v>
      </c>
      <c r="C61" s="35">
        <v>44168</v>
      </c>
      <c r="D61" s="43">
        <v>626</v>
      </c>
      <c r="E61" s="37">
        <f t="shared" si="1"/>
        <v>1.4173157036768701E-2</v>
      </c>
      <c r="F61" s="16" t="s">
        <v>17</v>
      </c>
    </row>
    <row r="62" spans="1:6" x14ac:dyDescent="0.2">
      <c r="A62" s="10" t="s">
        <v>35</v>
      </c>
      <c r="B62" s="34" t="s">
        <v>13</v>
      </c>
      <c r="C62" s="35">
        <v>41516</v>
      </c>
      <c r="D62" s="43">
        <v>568</v>
      </c>
      <c r="E62" s="37">
        <f t="shared" si="1"/>
        <v>1.3681472203487812E-2</v>
      </c>
      <c r="F62" s="16" t="s">
        <v>17</v>
      </c>
    </row>
    <row r="63" spans="1:6" x14ac:dyDescent="0.2">
      <c r="A63" s="10" t="s">
        <v>35</v>
      </c>
      <c r="B63" s="34" t="s">
        <v>24</v>
      </c>
      <c r="C63" s="35">
        <v>40409</v>
      </c>
      <c r="D63" s="43">
        <v>535</v>
      </c>
      <c r="E63" s="37">
        <f t="shared" si="1"/>
        <v>1.3239624836051374E-2</v>
      </c>
      <c r="F63" s="16" t="s">
        <v>17</v>
      </c>
    </row>
    <row r="64" spans="1:6" x14ac:dyDescent="0.2">
      <c r="A64" s="10" t="s">
        <v>35</v>
      </c>
      <c r="B64" s="34" t="s">
        <v>15</v>
      </c>
      <c r="C64" s="35">
        <v>39963</v>
      </c>
      <c r="D64" s="43">
        <v>520</v>
      </c>
      <c r="E64" s="37">
        <f t="shared" si="1"/>
        <v>1.3012036133423416E-2</v>
      </c>
      <c r="F64" s="16" t="s">
        <v>17</v>
      </c>
    </row>
    <row r="65" spans="1:6" x14ac:dyDescent="0.2">
      <c r="A65" s="10" t="s">
        <v>35</v>
      </c>
      <c r="B65" s="34" t="s">
        <v>19</v>
      </c>
      <c r="C65" s="35">
        <v>54168</v>
      </c>
      <c r="D65" s="43">
        <v>704</v>
      </c>
      <c r="E65" s="37">
        <f t="shared" si="1"/>
        <v>1.2996603160537587E-2</v>
      </c>
      <c r="F65" s="16" t="s">
        <v>17</v>
      </c>
    </row>
    <row r="66" spans="1:6" x14ac:dyDescent="0.2">
      <c r="A66" s="10" t="s">
        <v>35</v>
      </c>
      <c r="B66" s="34" t="s">
        <v>12</v>
      </c>
      <c r="C66" s="35">
        <v>34571</v>
      </c>
      <c r="D66" s="43">
        <v>443</v>
      </c>
      <c r="E66" s="37">
        <f t="shared" si="1"/>
        <v>1.2814208440600503E-2</v>
      </c>
      <c r="F66" s="16" t="s">
        <v>17</v>
      </c>
    </row>
    <row r="67" spans="1:6" x14ac:dyDescent="0.2">
      <c r="A67" s="10" t="s">
        <v>35</v>
      </c>
      <c r="B67" s="34" t="s">
        <v>20</v>
      </c>
      <c r="C67" s="35">
        <v>55339</v>
      </c>
      <c r="D67" s="43">
        <v>680</v>
      </c>
      <c r="E67" s="37">
        <f t="shared" ref="E67:E98" si="2">D67/C67</f>
        <v>1.2287898227289977E-2</v>
      </c>
      <c r="F67" s="15" t="s">
        <v>8</v>
      </c>
    </row>
    <row r="68" spans="1:6" x14ac:dyDescent="0.2">
      <c r="A68" s="10" t="s">
        <v>35</v>
      </c>
      <c r="B68" s="34" t="s">
        <v>14</v>
      </c>
      <c r="C68" s="35">
        <v>46607</v>
      </c>
      <c r="D68" s="36">
        <v>562</v>
      </c>
      <c r="E68" s="37">
        <f t="shared" si="2"/>
        <v>1.2058274508121098E-2</v>
      </c>
      <c r="F68" s="15" t="s">
        <v>8</v>
      </c>
    </row>
    <row r="69" spans="1:6" x14ac:dyDescent="0.2">
      <c r="A69" s="10" t="s">
        <v>35</v>
      </c>
      <c r="B69" s="34" t="s">
        <v>64</v>
      </c>
      <c r="C69" s="35">
        <v>40125</v>
      </c>
      <c r="D69" s="36">
        <v>388</v>
      </c>
      <c r="E69" s="37">
        <f t="shared" si="2"/>
        <v>9.6697819314641737E-3</v>
      </c>
      <c r="F69" s="15" t="s">
        <v>8</v>
      </c>
    </row>
    <row r="70" spans="1:6" x14ac:dyDescent="0.2">
      <c r="A70" s="10" t="s">
        <v>35</v>
      </c>
      <c r="B70" s="44" t="s">
        <v>25</v>
      </c>
      <c r="C70" s="35">
        <v>46501</v>
      </c>
      <c r="D70" s="36">
        <v>446</v>
      </c>
      <c r="E70" s="37">
        <f t="shared" si="2"/>
        <v>9.5911915872776924E-3</v>
      </c>
      <c r="F70" s="15" t="s">
        <v>8</v>
      </c>
    </row>
    <row r="71" spans="1:6" x14ac:dyDescent="0.2">
      <c r="A71" s="10" t="s">
        <v>35</v>
      </c>
      <c r="B71" s="34" t="s">
        <v>29</v>
      </c>
      <c r="C71" s="35">
        <v>46967</v>
      </c>
      <c r="D71" s="36">
        <v>434</v>
      </c>
      <c r="E71" s="37">
        <f t="shared" si="2"/>
        <v>9.2405305853045759E-3</v>
      </c>
      <c r="F71" s="15" t="s">
        <v>8</v>
      </c>
    </row>
    <row r="72" spans="1:6" x14ac:dyDescent="0.2">
      <c r="A72" s="10" t="s">
        <v>35</v>
      </c>
      <c r="B72" s="34" t="s">
        <v>22</v>
      </c>
      <c r="C72" s="35">
        <v>41732</v>
      </c>
      <c r="D72" s="43">
        <v>375</v>
      </c>
      <c r="E72" s="37">
        <f t="shared" si="2"/>
        <v>8.9859100929742166E-3</v>
      </c>
      <c r="F72" s="15" t="s">
        <v>8</v>
      </c>
    </row>
    <row r="73" spans="1:6" x14ac:dyDescent="0.2">
      <c r="A73" s="10" t="s">
        <v>35</v>
      </c>
      <c r="B73" s="34" t="s">
        <v>30</v>
      </c>
      <c r="C73" s="35">
        <v>43906</v>
      </c>
      <c r="D73" s="43">
        <v>375</v>
      </c>
      <c r="E73" s="37">
        <f t="shared" si="2"/>
        <v>8.5409738987837647E-3</v>
      </c>
      <c r="F73" s="15" t="s">
        <v>8</v>
      </c>
    </row>
    <row r="74" spans="1:6" x14ac:dyDescent="0.2">
      <c r="A74" s="10" t="s">
        <v>35</v>
      </c>
      <c r="B74" s="34" t="s">
        <v>18</v>
      </c>
      <c r="C74" s="35">
        <v>38494</v>
      </c>
      <c r="D74" s="43">
        <v>270</v>
      </c>
      <c r="E74" s="37">
        <f t="shared" si="2"/>
        <v>7.0140801163817738E-3</v>
      </c>
      <c r="F74" s="15" t="s">
        <v>8</v>
      </c>
    </row>
    <row r="75" spans="1:6" x14ac:dyDescent="0.2">
      <c r="A75" s="22" t="s">
        <v>36</v>
      </c>
      <c r="B75" s="38" t="s">
        <v>27</v>
      </c>
      <c r="C75" s="39">
        <v>54983</v>
      </c>
      <c r="D75" s="45">
        <v>10757</v>
      </c>
      <c r="E75" s="41">
        <f t="shared" si="2"/>
        <v>0.19564228943491624</v>
      </c>
      <c r="F75" s="18" t="s">
        <v>26</v>
      </c>
    </row>
    <row r="76" spans="1:6" x14ac:dyDescent="0.2">
      <c r="A76" s="22" t="s">
        <v>36</v>
      </c>
      <c r="B76" s="38" t="s">
        <v>25</v>
      </c>
      <c r="C76" s="39">
        <v>46501</v>
      </c>
      <c r="D76" s="40">
        <v>2937</v>
      </c>
      <c r="E76" s="41">
        <f t="shared" si="2"/>
        <v>6.3159932044472164E-2</v>
      </c>
      <c r="F76" s="18" t="s">
        <v>26</v>
      </c>
    </row>
    <row r="77" spans="1:6" x14ac:dyDescent="0.2">
      <c r="A77" s="22" t="s">
        <v>36</v>
      </c>
      <c r="B77" s="38" t="s">
        <v>14</v>
      </c>
      <c r="C77" s="39">
        <v>46607</v>
      </c>
      <c r="D77" s="40">
        <v>1948</v>
      </c>
      <c r="E77" s="41">
        <f t="shared" si="2"/>
        <v>4.1796296693629713E-2</v>
      </c>
      <c r="F77" s="18" t="s">
        <v>26</v>
      </c>
    </row>
    <row r="78" spans="1:6" x14ac:dyDescent="0.2">
      <c r="A78" s="22" t="s">
        <v>36</v>
      </c>
      <c r="B78" s="38" t="s">
        <v>31</v>
      </c>
      <c r="C78" s="39">
        <v>60988</v>
      </c>
      <c r="D78" s="40">
        <v>1602</v>
      </c>
      <c r="E78" s="41">
        <f t="shared" si="2"/>
        <v>2.6267462451629829E-2</v>
      </c>
      <c r="F78" s="18" t="s">
        <v>26</v>
      </c>
    </row>
    <row r="79" spans="1:6" x14ac:dyDescent="0.2">
      <c r="A79" s="22" t="s">
        <v>36</v>
      </c>
      <c r="B79" s="38" t="s">
        <v>12</v>
      </c>
      <c r="C79" s="39">
        <v>34571</v>
      </c>
      <c r="D79" s="40">
        <v>815</v>
      </c>
      <c r="E79" s="41">
        <f t="shared" si="2"/>
        <v>2.3574672413294379E-2</v>
      </c>
      <c r="F79" s="18" t="s">
        <v>26</v>
      </c>
    </row>
    <row r="80" spans="1:6" x14ac:dyDescent="0.2">
      <c r="A80" s="22" t="s">
        <v>36</v>
      </c>
      <c r="B80" s="38" t="s">
        <v>20</v>
      </c>
      <c r="C80" s="39">
        <v>55339</v>
      </c>
      <c r="D80" s="40">
        <v>1249</v>
      </c>
      <c r="E80" s="41">
        <f t="shared" si="2"/>
        <v>2.2569977773360561E-2</v>
      </c>
      <c r="F80" s="18" t="s">
        <v>26</v>
      </c>
    </row>
    <row r="81" spans="1:6" x14ac:dyDescent="0.2">
      <c r="A81" s="22" t="s">
        <v>36</v>
      </c>
      <c r="B81" s="38" t="s">
        <v>18</v>
      </c>
      <c r="C81" s="39">
        <v>38494</v>
      </c>
      <c r="D81" s="40">
        <v>841</v>
      </c>
      <c r="E81" s="41">
        <f t="shared" si="2"/>
        <v>2.1847560658803968E-2</v>
      </c>
      <c r="F81" s="18" t="s">
        <v>26</v>
      </c>
    </row>
    <row r="82" spans="1:6" x14ac:dyDescent="0.2">
      <c r="A82" s="22" t="s">
        <v>36</v>
      </c>
      <c r="B82" s="38" t="s">
        <v>10</v>
      </c>
      <c r="C82" s="39">
        <v>37910</v>
      </c>
      <c r="D82" s="40">
        <v>765</v>
      </c>
      <c r="E82" s="41">
        <f t="shared" si="2"/>
        <v>2.0179372197309416E-2</v>
      </c>
      <c r="F82" s="18" t="s">
        <v>26</v>
      </c>
    </row>
    <row r="83" spans="1:6" x14ac:dyDescent="0.2">
      <c r="A83" s="22" t="s">
        <v>36</v>
      </c>
      <c r="B83" s="38" t="s">
        <v>29</v>
      </c>
      <c r="C83" s="39">
        <v>46967</v>
      </c>
      <c r="D83" s="40">
        <v>885</v>
      </c>
      <c r="E83" s="41">
        <f t="shared" si="2"/>
        <v>1.8843017437775458E-2</v>
      </c>
      <c r="F83" s="16" t="s">
        <v>17</v>
      </c>
    </row>
    <row r="84" spans="1:6" x14ac:dyDescent="0.2">
      <c r="A84" s="22" t="s">
        <v>36</v>
      </c>
      <c r="B84" s="38" t="s">
        <v>32</v>
      </c>
      <c r="C84" s="39">
        <v>39563</v>
      </c>
      <c r="D84" s="40">
        <v>638</v>
      </c>
      <c r="E84" s="41">
        <f t="shared" si="2"/>
        <v>1.6126178500113744E-2</v>
      </c>
      <c r="F84" s="16" t="s">
        <v>17</v>
      </c>
    </row>
    <row r="85" spans="1:6" x14ac:dyDescent="0.2">
      <c r="A85" s="22" t="s">
        <v>36</v>
      </c>
      <c r="B85" s="38" t="s">
        <v>21</v>
      </c>
      <c r="C85" s="39">
        <v>46763</v>
      </c>
      <c r="D85" s="40">
        <v>753</v>
      </c>
      <c r="E85" s="41">
        <f t="shared" si="2"/>
        <v>1.610247417830336E-2</v>
      </c>
      <c r="F85" s="16" t="s">
        <v>17</v>
      </c>
    </row>
    <row r="86" spans="1:6" x14ac:dyDescent="0.2">
      <c r="A86" s="22" t="s">
        <v>36</v>
      </c>
      <c r="B86" s="38" t="s">
        <v>19</v>
      </c>
      <c r="C86" s="39">
        <v>54168</v>
      </c>
      <c r="D86" s="40">
        <v>867</v>
      </c>
      <c r="E86" s="41">
        <f t="shared" si="2"/>
        <v>1.6005759858218876E-2</v>
      </c>
      <c r="F86" s="16" t="s">
        <v>17</v>
      </c>
    </row>
    <row r="87" spans="1:6" x14ac:dyDescent="0.2">
      <c r="A87" s="22" t="s">
        <v>36</v>
      </c>
      <c r="B87" s="38" t="s">
        <v>22</v>
      </c>
      <c r="C87" s="39">
        <v>41732</v>
      </c>
      <c r="D87" s="40">
        <v>653</v>
      </c>
      <c r="E87" s="41">
        <f t="shared" si="2"/>
        <v>1.5647464775232437E-2</v>
      </c>
      <c r="F87" s="16" t="s">
        <v>17</v>
      </c>
    </row>
    <row r="88" spans="1:6" x14ac:dyDescent="0.2">
      <c r="A88" s="22" t="s">
        <v>36</v>
      </c>
      <c r="B88" s="38" t="s">
        <v>15</v>
      </c>
      <c r="C88" s="39">
        <v>39963</v>
      </c>
      <c r="D88" s="40">
        <v>564</v>
      </c>
      <c r="E88" s="41">
        <f t="shared" si="2"/>
        <v>1.4113054575482321E-2</v>
      </c>
      <c r="F88" s="16" t="s">
        <v>17</v>
      </c>
    </row>
    <row r="89" spans="1:6" x14ac:dyDescent="0.2">
      <c r="A89" s="22" t="s">
        <v>36</v>
      </c>
      <c r="B89" s="38" t="s">
        <v>28</v>
      </c>
      <c r="C89" s="39">
        <v>44168</v>
      </c>
      <c r="D89" s="45">
        <v>567</v>
      </c>
      <c r="E89" s="41">
        <f t="shared" si="2"/>
        <v>1.2837348306466221E-2</v>
      </c>
      <c r="F89" s="16" t="s">
        <v>17</v>
      </c>
    </row>
    <row r="90" spans="1:6" x14ac:dyDescent="0.2">
      <c r="A90" s="22" t="s">
        <v>36</v>
      </c>
      <c r="B90" s="38" t="s">
        <v>24</v>
      </c>
      <c r="C90" s="39">
        <v>40409</v>
      </c>
      <c r="D90" s="45">
        <v>432</v>
      </c>
      <c r="E90" s="41">
        <f t="shared" si="2"/>
        <v>1.0690687718082605E-2</v>
      </c>
      <c r="F90" s="16" t="s">
        <v>17</v>
      </c>
    </row>
    <row r="91" spans="1:6" x14ac:dyDescent="0.2">
      <c r="A91" s="22" t="s">
        <v>36</v>
      </c>
      <c r="B91" s="38" t="s">
        <v>13</v>
      </c>
      <c r="C91" s="39">
        <v>41516</v>
      </c>
      <c r="D91" s="40">
        <v>442</v>
      </c>
      <c r="E91" s="41">
        <f t="shared" si="2"/>
        <v>1.0646497735812699E-2</v>
      </c>
      <c r="F91" s="15" t="s">
        <v>8</v>
      </c>
    </row>
    <row r="92" spans="1:6" x14ac:dyDescent="0.2">
      <c r="A92" s="22" t="s">
        <v>36</v>
      </c>
      <c r="B92" s="38" t="s">
        <v>23</v>
      </c>
      <c r="C92" s="39">
        <v>41037</v>
      </c>
      <c r="D92" s="45">
        <v>316</v>
      </c>
      <c r="E92" s="41">
        <f t="shared" si="2"/>
        <v>7.7003679606209028E-3</v>
      </c>
      <c r="F92" s="15" t="s">
        <v>8</v>
      </c>
    </row>
    <row r="93" spans="1:6" x14ac:dyDescent="0.2">
      <c r="A93" s="22" t="s">
        <v>36</v>
      </c>
      <c r="B93" s="38" t="s">
        <v>16</v>
      </c>
      <c r="C93" s="39">
        <v>46582</v>
      </c>
      <c r="D93" s="45">
        <v>300</v>
      </c>
      <c r="E93" s="41">
        <f t="shared" si="2"/>
        <v>6.4402558928341423E-3</v>
      </c>
      <c r="F93" s="15" t="s">
        <v>8</v>
      </c>
    </row>
    <row r="94" spans="1:6" x14ac:dyDescent="0.2">
      <c r="A94" s="22" t="s">
        <v>36</v>
      </c>
      <c r="B94" s="38" t="s">
        <v>64</v>
      </c>
      <c r="C94" s="39">
        <v>40125</v>
      </c>
      <c r="D94" s="40">
        <v>243</v>
      </c>
      <c r="E94" s="41">
        <f t="shared" si="2"/>
        <v>6.0560747663551398E-3</v>
      </c>
      <c r="F94" s="15" t="s">
        <v>8</v>
      </c>
    </row>
    <row r="95" spans="1:6" x14ac:dyDescent="0.2">
      <c r="A95" s="22" t="s">
        <v>36</v>
      </c>
      <c r="B95" s="42" t="s">
        <v>9</v>
      </c>
      <c r="C95" s="39">
        <v>33503</v>
      </c>
      <c r="D95" s="45">
        <v>184</v>
      </c>
      <c r="E95" s="41">
        <f t="shared" si="2"/>
        <v>5.4920454884637201E-3</v>
      </c>
      <c r="F95" s="15" t="s">
        <v>8</v>
      </c>
    </row>
    <row r="96" spans="1:6" x14ac:dyDescent="0.2">
      <c r="A96" s="22" t="s">
        <v>36</v>
      </c>
      <c r="B96" s="38" t="s">
        <v>30</v>
      </c>
      <c r="C96" s="39">
        <v>43906</v>
      </c>
      <c r="D96" s="45">
        <v>212</v>
      </c>
      <c r="E96" s="41">
        <f t="shared" si="2"/>
        <v>4.8284972441124223E-3</v>
      </c>
      <c r="F96" s="15" t="s">
        <v>8</v>
      </c>
    </row>
    <row r="97" spans="1:6" x14ac:dyDescent="0.2">
      <c r="A97" s="22" t="s">
        <v>36</v>
      </c>
      <c r="B97" s="38" t="s">
        <v>11</v>
      </c>
      <c r="C97" s="39">
        <v>42730</v>
      </c>
      <c r="D97" s="45">
        <v>175</v>
      </c>
      <c r="E97" s="41">
        <f t="shared" si="2"/>
        <v>4.0954832670255089E-3</v>
      </c>
      <c r="F97" s="15" t="s">
        <v>8</v>
      </c>
    </row>
    <row r="98" spans="1:6" x14ac:dyDescent="0.2">
      <c r="A98" s="22" t="s">
        <v>36</v>
      </c>
      <c r="B98" s="38" t="s">
        <v>7</v>
      </c>
      <c r="C98" s="39">
        <v>40579</v>
      </c>
      <c r="D98" s="45">
        <v>153</v>
      </c>
      <c r="E98" s="41">
        <f t="shared" si="2"/>
        <v>3.7704231252618349E-3</v>
      </c>
      <c r="F98" s="15" t="s">
        <v>8</v>
      </c>
    </row>
    <row r="99" spans="1:6" x14ac:dyDescent="0.2">
      <c r="A99" s="10" t="s">
        <v>37</v>
      </c>
      <c r="B99" s="34" t="s">
        <v>28</v>
      </c>
      <c r="C99" s="35">
        <v>44168</v>
      </c>
      <c r="D99" s="36">
        <v>5770</v>
      </c>
      <c r="E99" s="37">
        <f t="shared" ref="E99:E130" si="3">D99/C99</f>
        <v>0.13063756565839521</v>
      </c>
      <c r="F99" s="18" t="s">
        <v>26</v>
      </c>
    </row>
    <row r="100" spans="1:6" x14ac:dyDescent="0.2">
      <c r="A100" s="10" t="s">
        <v>37</v>
      </c>
      <c r="B100" s="34" t="s">
        <v>14</v>
      </c>
      <c r="C100" s="35">
        <v>46607</v>
      </c>
      <c r="D100" s="36">
        <v>5772</v>
      </c>
      <c r="E100" s="37">
        <f t="shared" si="3"/>
        <v>0.12384405775956402</v>
      </c>
      <c r="F100" s="18" t="s">
        <v>26</v>
      </c>
    </row>
    <row r="101" spans="1:6" x14ac:dyDescent="0.2">
      <c r="A101" s="10" t="s">
        <v>37</v>
      </c>
      <c r="B101" s="34" t="s">
        <v>18</v>
      </c>
      <c r="C101" s="35">
        <v>38494</v>
      </c>
      <c r="D101" s="36">
        <v>3513</v>
      </c>
      <c r="E101" s="37">
        <f t="shared" si="3"/>
        <v>9.1260975736478414E-2</v>
      </c>
      <c r="F101" s="18" t="s">
        <v>26</v>
      </c>
    </row>
    <row r="102" spans="1:6" x14ac:dyDescent="0.2">
      <c r="A102" s="10" t="s">
        <v>37</v>
      </c>
      <c r="B102" s="34" t="s">
        <v>23</v>
      </c>
      <c r="C102" s="35">
        <v>41037</v>
      </c>
      <c r="D102" s="36">
        <v>3215</v>
      </c>
      <c r="E102" s="37">
        <f t="shared" si="3"/>
        <v>7.8343933523405712E-2</v>
      </c>
      <c r="F102" s="18" t="s">
        <v>26</v>
      </c>
    </row>
    <row r="103" spans="1:6" x14ac:dyDescent="0.2">
      <c r="A103" s="10" t="s">
        <v>37</v>
      </c>
      <c r="B103" s="34" t="s">
        <v>24</v>
      </c>
      <c r="C103" s="35">
        <v>40409</v>
      </c>
      <c r="D103" s="36">
        <v>2059</v>
      </c>
      <c r="E103" s="37">
        <f t="shared" si="3"/>
        <v>5.0953995397065008E-2</v>
      </c>
      <c r="F103" s="18" t="s">
        <v>26</v>
      </c>
    </row>
    <row r="104" spans="1:6" x14ac:dyDescent="0.2">
      <c r="A104" s="10" t="s">
        <v>37</v>
      </c>
      <c r="B104" s="34" t="s">
        <v>13</v>
      </c>
      <c r="C104" s="35">
        <v>41516</v>
      </c>
      <c r="D104" s="36">
        <v>1369</v>
      </c>
      <c r="E104" s="37">
        <f t="shared" si="3"/>
        <v>3.29752384622796E-2</v>
      </c>
      <c r="F104" s="18" t="s">
        <v>26</v>
      </c>
    </row>
    <row r="105" spans="1:6" x14ac:dyDescent="0.2">
      <c r="A105" s="10" t="s">
        <v>37</v>
      </c>
      <c r="B105" s="34" t="s">
        <v>16</v>
      </c>
      <c r="C105" s="35">
        <v>46582</v>
      </c>
      <c r="D105" s="36">
        <v>1303</v>
      </c>
      <c r="E105" s="37">
        <f t="shared" si="3"/>
        <v>2.7972178094542957E-2</v>
      </c>
      <c r="F105" s="18" t="s">
        <v>26</v>
      </c>
    </row>
    <row r="106" spans="1:6" x14ac:dyDescent="0.2">
      <c r="A106" s="10" t="s">
        <v>37</v>
      </c>
      <c r="B106" s="34" t="s">
        <v>30</v>
      </c>
      <c r="C106" s="35">
        <v>43906</v>
      </c>
      <c r="D106" s="36">
        <v>1222</v>
      </c>
      <c r="E106" s="37">
        <f t="shared" si="3"/>
        <v>2.7832186944836697E-2</v>
      </c>
      <c r="F106" s="18" t="s">
        <v>26</v>
      </c>
    </row>
    <row r="107" spans="1:6" x14ac:dyDescent="0.2">
      <c r="A107" s="10" t="s">
        <v>37</v>
      </c>
      <c r="B107" s="34" t="s">
        <v>9</v>
      </c>
      <c r="C107" s="35">
        <v>33503</v>
      </c>
      <c r="D107" s="36">
        <v>826</v>
      </c>
      <c r="E107" s="37">
        <f t="shared" si="3"/>
        <v>2.4654508551473001E-2</v>
      </c>
      <c r="F107" s="16" t="s">
        <v>17</v>
      </c>
    </row>
    <row r="108" spans="1:6" x14ac:dyDescent="0.2">
      <c r="A108" s="10" t="s">
        <v>37</v>
      </c>
      <c r="B108" s="34" t="s">
        <v>10</v>
      </c>
      <c r="C108" s="35">
        <v>37910</v>
      </c>
      <c r="D108" s="36">
        <v>906</v>
      </c>
      <c r="E108" s="37">
        <f t="shared" si="3"/>
        <v>2.38987074650488E-2</v>
      </c>
      <c r="F108" s="16" t="s">
        <v>17</v>
      </c>
    </row>
    <row r="109" spans="1:6" x14ac:dyDescent="0.2">
      <c r="A109" s="10" t="s">
        <v>37</v>
      </c>
      <c r="B109" s="34" t="s">
        <v>22</v>
      </c>
      <c r="C109" s="35">
        <v>41732</v>
      </c>
      <c r="D109" s="36">
        <v>719</v>
      </c>
      <c r="E109" s="37">
        <f t="shared" si="3"/>
        <v>1.7228984951595899E-2</v>
      </c>
      <c r="F109" s="16" t="s">
        <v>17</v>
      </c>
    </row>
    <row r="110" spans="1:6" x14ac:dyDescent="0.2">
      <c r="A110" s="10" t="s">
        <v>37</v>
      </c>
      <c r="B110" s="34" t="s">
        <v>15</v>
      </c>
      <c r="C110" s="35">
        <v>39963</v>
      </c>
      <c r="D110" s="36">
        <v>670</v>
      </c>
      <c r="E110" s="37">
        <f t="shared" si="3"/>
        <v>1.6765508094987863E-2</v>
      </c>
      <c r="F110" s="16" t="s">
        <v>17</v>
      </c>
    </row>
    <row r="111" spans="1:6" x14ac:dyDescent="0.2">
      <c r="A111" s="10" t="s">
        <v>37</v>
      </c>
      <c r="B111" s="34" t="s">
        <v>19</v>
      </c>
      <c r="C111" s="35">
        <v>54168</v>
      </c>
      <c r="D111" s="36">
        <v>738</v>
      </c>
      <c r="E111" s="37">
        <f t="shared" si="3"/>
        <v>1.362428001772264E-2</v>
      </c>
      <c r="F111" s="16" t="s">
        <v>17</v>
      </c>
    </row>
    <row r="112" spans="1:6" x14ac:dyDescent="0.2">
      <c r="A112" s="10" t="s">
        <v>37</v>
      </c>
      <c r="B112" s="34" t="s">
        <v>32</v>
      </c>
      <c r="C112" s="35">
        <v>39563</v>
      </c>
      <c r="D112" s="36">
        <v>523</v>
      </c>
      <c r="E112" s="37">
        <f t="shared" si="3"/>
        <v>1.3219422187397316E-2</v>
      </c>
      <c r="F112" s="16" t="s">
        <v>17</v>
      </c>
    </row>
    <row r="113" spans="1:6" x14ac:dyDescent="0.2">
      <c r="A113" s="10" t="s">
        <v>37</v>
      </c>
      <c r="B113" s="34" t="s">
        <v>21</v>
      </c>
      <c r="C113" s="35">
        <v>46763</v>
      </c>
      <c r="D113" s="36">
        <v>544</v>
      </c>
      <c r="E113" s="37">
        <f t="shared" si="3"/>
        <v>1.1633128755640142E-2</v>
      </c>
      <c r="F113" s="16" t="s">
        <v>17</v>
      </c>
    </row>
    <row r="114" spans="1:6" x14ac:dyDescent="0.2">
      <c r="A114" s="10" t="s">
        <v>37</v>
      </c>
      <c r="B114" s="34" t="s">
        <v>29</v>
      </c>
      <c r="C114" s="35">
        <v>46967</v>
      </c>
      <c r="D114" s="36">
        <v>538</v>
      </c>
      <c r="E114" s="37">
        <f t="shared" si="3"/>
        <v>1.1454851278557285E-2</v>
      </c>
      <c r="F114" s="16" t="s">
        <v>17</v>
      </c>
    </row>
    <row r="115" spans="1:6" x14ac:dyDescent="0.2">
      <c r="A115" s="10" t="s">
        <v>37</v>
      </c>
      <c r="B115" s="34" t="s">
        <v>12</v>
      </c>
      <c r="C115" s="35">
        <v>34571</v>
      </c>
      <c r="D115" s="36">
        <v>383</v>
      </c>
      <c r="E115" s="37">
        <f t="shared" si="3"/>
        <v>1.1078649735327297E-2</v>
      </c>
      <c r="F115" s="15" t="s">
        <v>8</v>
      </c>
    </row>
    <row r="116" spans="1:6" x14ac:dyDescent="0.2">
      <c r="A116" s="10" t="s">
        <v>37</v>
      </c>
      <c r="B116" s="34" t="s">
        <v>25</v>
      </c>
      <c r="C116" s="35">
        <v>46501</v>
      </c>
      <c r="D116" s="36">
        <v>493</v>
      </c>
      <c r="E116" s="37">
        <f t="shared" si="3"/>
        <v>1.0601922539300231E-2</v>
      </c>
      <c r="F116" s="15" t="s">
        <v>8</v>
      </c>
    </row>
    <row r="117" spans="1:6" x14ac:dyDescent="0.2">
      <c r="A117" s="10" t="s">
        <v>37</v>
      </c>
      <c r="B117" s="34" t="s">
        <v>20</v>
      </c>
      <c r="C117" s="35">
        <v>55339</v>
      </c>
      <c r="D117" s="36">
        <v>578</v>
      </c>
      <c r="E117" s="37">
        <f t="shared" si="3"/>
        <v>1.044471349319648E-2</v>
      </c>
      <c r="F117" s="15" t="s">
        <v>8</v>
      </c>
    </row>
    <row r="118" spans="1:6" x14ac:dyDescent="0.2">
      <c r="A118" s="10" t="s">
        <v>37</v>
      </c>
      <c r="B118" s="34" t="s">
        <v>31</v>
      </c>
      <c r="C118" s="35">
        <v>60988</v>
      </c>
      <c r="D118" s="36">
        <v>312</v>
      </c>
      <c r="E118" s="37">
        <f t="shared" si="3"/>
        <v>5.1157604774709781E-3</v>
      </c>
      <c r="F118" s="15" t="s">
        <v>8</v>
      </c>
    </row>
    <row r="119" spans="1:6" x14ac:dyDescent="0.2">
      <c r="A119" s="10" t="s">
        <v>37</v>
      </c>
      <c r="B119" s="44" t="s">
        <v>27</v>
      </c>
      <c r="C119" s="35">
        <v>54983</v>
      </c>
      <c r="D119" s="43">
        <v>232</v>
      </c>
      <c r="E119" s="37">
        <f t="shared" si="3"/>
        <v>4.2194860229525493E-3</v>
      </c>
      <c r="F119" s="15" t="s">
        <v>8</v>
      </c>
    </row>
    <row r="120" spans="1:6" x14ac:dyDescent="0.2">
      <c r="A120" s="10" t="s">
        <v>37</v>
      </c>
      <c r="B120" s="34" t="s">
        <v>11</v>
      </c>
      <c r="C120" s="35">
        <v>42730</v>
      </c>
      <c r="D120" s="36">
        <v>164</v>
      </c>
      <c r="E120" s="37">
        <f t="shared" si="3"/>
        <v>3.8380528902410486E-3</v>
      </c>
      <c r="F120" s="15" t="s">
        <v>8</v>
      </c>
    </row>
    <row r="121" spans="1:6" x14ac:dyDescent="0.2">
      <c r="A121" s="10" t="s">
        <v>37</v>
      </c>
      <c r="B121" s="34" t="s">
        <v>7</v>
      </c>
      <c r="C121" s="35">
        <v>40579</v>
      </c>
      <c r="D121" s="36">
        <v>152</v>
      </c>
      <c r="E121" s="37">
        <f t="shared" si="3"/>
        <v>3.7457798368614307E-3</v>
      </c>
      <c r="F121" s="15" t="s">
        <v>8</v>
      </c>
    </row>
    <row r="122" spans="1:6" x14ac:dyDescent="0.2">
      <c r="A122" s="10" t="s">
        <v>37</v>
      </c>
      <c r="B122" s="34" t="s">
        <v>64</v>
      </c>
      <c r="C122" s="35">
        <v>40125</v>
      </c>
      <c r="D122" s="46"/>
      <c r="E122" s="47">
        <f t="shared" si="3"/>
        <v>0</v>
      </c>
      <c r="F122" s="21" t="s">
        <v>71</v>
      </c>
    </row>
    <row r="123" spans="1:6" x14ac:dyDescent="0.2">
      <c r="A123" s="22" t="s">
        <v>38</v>
      </c>
      <c r="B123" s="38" t="s">
        <v>64</v>
      </c>
      <c r="C123" s="39">
        <v>40125</v>
      </c>
      <c r="D123" s="40">
        <v>4821</v>
      </c>
      <c r="E123" s="41">
        <f t="shared" si="3"/>
        <v>0.12014953271028038</v>
      </c>
      <c r="F123" s="18" t="s">
        <v>26</v>
      </c>
    </row>
    <row r="124" spans="1:6" x14ac:dyDescent="0.2">
      <c r="A124" s="22" t="s">
        <v>38</v>
      </c>
      <c r="B124" s="38" t="s">
        <v>18</v>
      </c>
      <c r="C124" s="39">
        <v>38494</v>
      </c>
      <c r="D124" s="45">
        <v>4022</v>
      </c>
      <c r="E124" s="41">
        <f t="shared" si="3"/>
        <v>0.10448381565958331</v>
      </c>
      <c r="F124" s="18" t="s">
        <v>26</v>
      </c>
    </row>
    <row r="125" spans="1:6" x14ac:dyDescent="0.2">
      <c r="A125" s="22" t="s">
        <v>38</v>
      </c>
      <c r="B125" s="38" t="s">
        <v>16</v>
      </c>
      <c r="C125" s="39">
        <v>46582</v>
      </c>
      <c r="D125" s="40">
        <v>3069</v>
      </c>
      <c r="E125" s="41">
        <f t="shared" si="3"/>
        <v>6.5883817783693274E-2</v>
      </c>
      <c r="F125" s="18" t="s">
        <v>26</v>
      </c>
    </row>
    <row r="126" spans="1:6" x14ac:dyDescent="0.2">
      <c r="A126" s="22" t="s">
        <v>38</v>
      </c>
      <c r="B126" s="38" t="s">
        <v>23</v>
      </c>
      <c r="C126" s="39">
        <v>41037</v>
      </c>
      <c r="D126" s="45">
        <v>2222</v>
      </c>
      <c r="E126" s="41">
        <f t="shared" si="3"/>
        <v>5.414625825474572E-2</v>
      </c>
      <c r="F126" s="18" t="s">
        <v>26</v>
      </c>
    </row>
    <row r="127" spans="1:6" x14ac:dyDescent="0.2">
      <c r="A127" s="22" t="s">
        <v>38</v>
      </c>
      <c r="B127" s="38" t="s">
        <v>20</v>
      </c>
      <c r="C127" s="39">
        <v>55339</v>
      </c>
      <c r="D127" s="45">
        <v>2990</v>
      </c>
      <c r="E127" s="41">
        <f t="shared" si="3"/>
        <v>5.4030611322936808E-2</v>
      </c>
      <c r="F127" s="18" t="s">
        <v>26</v>
      </c>
    </row>
    <row r="128" spans="1:6" x14ac:dyDescent="0.2">
      <c r="A128" s="22" t="s">
        <v>38</v>
      </c>
      <c r="B128" s="38" t="s">
        <v>12</v>
      </c>
      <c r="C128" s="39">
        <v>34571</v>
      </c>
      <c r="D128" s="40">
        <v>1857</v>
      </c>
      <c r="E128" s="41">
        <f t="shared" si="3"/>
        <v>5.3715541928205719E-2</v>
      </c>
      <c r="F128" s="18" t="s">
        <v>26</v>
      </c>
    </row>
    <row r="129" spans="1:6" x14ac:dyDescent="0.2">
      <c r="A129" s="22" t="s">
        <v>38</v>
      </c>
      <c r="B129" s="38" t="s">
        <v>19</v>
      </c>
      <c r="C129" s="39">
        <v>54168</v>
      </c>
      <c r="D129" s="45">
        <v>2631</v>
      </c>
      <c r="E129" s="41">
        <f t="shared" si="3"/>
        <v>4.8571112095702258E-2</v>
      </c>
      <c r="F129" s="18" t="s">
        <v>26</v>
      </c>
    </row>
    <row r="130" spans="1:6" x14ac:dyDescent="0.2">
      <c r="A130" s="22" t="s">
        <v>38</v>
      </c>
      <c r="B130" s="38" t="s">
        <v>27</v>
      </c>
      <c r="C130" s="39">
        <v>54983</v>
      </c>
      <c r="D130" s="45">
        <v>2662</v>
      </c>
      <c r="E130" s="41">
        <f t="shared" si="3"/>
        <v>4.8414964625429678E-2</v>
      </c>
      <c r="F130" s="18" t="s">
        <v>26</v>
      </c>
    </row>
    <row r="131" spans="1:6" x14ac:dyDescent="0.2">
      <c r="A131" s="22" t="s">
        <v>38</v>
      </c>
      <c r="B131" s="38" t="s">
        <v>25</v>
      </c>
      <c r="C131" s="39">
        <v>46501</v>
      </c>
      <c r="D131" s="40">
        <v>2221</v>
      </c>
      <c r="E131" s="41">
        <f t="shared" ref="E131:E162" si="4">D131/C131</f>
        <v>4.7762413711533086E-2</v>
      </c>
      <c r="F131" s="16" t="s">
        <v>17</v>
      </c>
    </row>
    <row r="132" spans="1:6" x14ac:dyDescent="0.2">
      <c r="A132" s="22" t="s">
        <v>38</v>
      </c>
      <c r="B132" s="38" t="s">
        <v>10</v>
      </c>
      <c r="C132" s="39">
        <v>37910</v>
      </c>
      <c r="D132" s="40">
        <v>1766</v>
      </c>
      <c r="E132" s="41">
        <f t="shared" si="4"/>
        <v>4.6584014771828011E-2</v>
      </c>
      <c r="F132" s="16" t="s">
        <v>17</v>
      </c>
    </row>
    <row r="133" spans="1:6" x14ac:dyDescent="0.2">
      <c r="A133" s="22" t="s">
        <v>38</v>
      </c>
      <c r="B133" s="38" t="s">
        <v>15</v>
      </c>
      <c r="C133" s="39">
        <v>39963</v>
      </c>
      <c r="D133" s="45">
        <v>1733</v>
      </c>
      <c r="E133" s="41">
        <f t="shared" si="4"/>
        <v>4.3365112729274576E-2</v>
      </c>
      <c r="F133" s="16" t="s">
        <v>17</v>
      </c>
    </row>
    <row r="134" spans="1:6" x14ac:dyDescent="0.2">
      <c r="A134" s="22" t="s">
        <v>38</v>
      </c>
      <c r="B134" s="38" t="s">
        <v>29</v>
      </c>
      <c r="C134" s="39">
        <v>46967</v>
      </c>
      <c r="D134" s="40">
        <v>1881</v>
      </c>
      <c r="E134" s="41">
        <f t="shared" si="4"/>
        <v>4.0049396384695637E-2</v>
      </c>
      <c r="F134" s="16" t="s">
        <v>17</v>
      </c>
    </row>
    <row r="135" spans="1:6" x14ac:dyDescent="0.2">
      <c r="A135" s="22" t="s">
        <v>38</v>
      </c>
      <c r="B135" s="38" t="s">
        <v>28</v>
      </c>
      <c r="C135" s="39">
        <v>44168</v>
      </c>
      <c r="D135" s="45">
        <v>1744</v>
      </c>
      <c r="E135" s="41">
        <f t="shared" si="4"/>
        <v>3.9485600434703859E-2</v>
      </c>
      <c r="F135" s="16" t="s">
        <v>17</v>
      </c>
    </row>
    <row r="136" spans="1:6" x14ac:dyDescent="0.2">
      <c r="A136" s="22" t="s">
        <v>38</v>
      </c>
      <c r="B136" s="38" t="s">
        <v>21</v>
      </c>
      <c r="C136" s="39">
        <v>46763</v>
      </c>
      <c r="D136" s="45">
        <v>1818</v>
      </c>
      <c r="E136" s="41">
        <f t="shared" si="4"/>
        <v>3.8876889848812095E-2</v>
      </c>
      <c r="F136" s="16" t="s">
        <v>17</v>
      </c>
    </row>
    <row r="137" spans="1:6" x14ac:dyDescent="0.2">
      <c r="A137" s="22" t="s">
        <v>38</v>
      </c>
      <c r="B137" s="38" t="s">
        <v>22</v>
      </c>
      <c r="C137" s="39">
        <v>41732</v>
      </c>
      <c r="D137" s="40">
        <v>1522</v>
      </c>
      <c r="E137" s="41">
        <f t="shared" si="4"/>
        <v>3.647081376401802E-2</v>
      </c>
      <c r="F137" s="16" t="s">
        <v>17</v>
      </c>
    </row>
    <row r="138" spans="1:6" x14ac:dyDescent="0.2">
      <c r="A138" s="22" t="s">
        <v>38</v>
      </c>
      <c r="B138" s="38" t="s">
        <v>32</v>
      </c>
      <c r="C138" s="39">
        <v>39563</v>
      </c>
      <c r="D138" s="40">
        <v>1406</v>
      </c>
      <c r="E138" s="41">
        <f t="shared" si="4"/>
        <v>3.5538255440689531E-2</v>
      </c>
      <c r="F138" s="16" t="s">
        <v>17</v>
      </c>
    </row>
    <row r="139" spans="1:6" x14ac:dyDescent="0.2">
      <c r="A139" s="22" t="s">
        <v>38</v>
      </c>
      <c r="B139" s="42" t="s">
        <v>24</v>
      </c>
      <c r="C139" s="39">
        <v>40409</v>
      </c>
      <c r="D139" s="45">
        <v>1260</v>
      </c>
      <c r="E139" s="41">
        <f t="shared" si="4"/>
        <v>3.1181172511074266E-2</v>
      </c>
      <c r="F139" s="15" t="s">
        <v>8</v>
      </c>
    </row>
    <row r="140" spans="1:6" x14ac:dyDescent="0.2">
      <c r="A140" s="22" t="s">
        <v>38</v>
      </c>
      <c r="B140" s="38" t="s">
        <v>13</v>
      </c>
      <c r="C140" s="39">
        <v>41516</v>
      </c>
      <c r="D140" s="40">
        <v>1180</v>
      </c>
      <c r="E140" s="41">
        <f t="shared" si="4"/>
        <v>2.8422776760766932E-2</v>
      </c>
      <c r="F140" s="15" t="s">
        <v>8</v>
      </c>
    </row>
    <row r="141" spans="1:6" x14ac:dyDescent="0.2">
      <c r="A141" s="22" t="s">
        <v>38</v>
      </c>
      <c r="B141" s="38" t="s">
        <v>30</v>
      </c>
      <c r="C141" s="39">
        <v>43906</v>
      </c>
      <c r="D141" s="45">
        <v>1208</v>
      </c>
      <c r="E141" s="41">
        <f t="shared" si="4"/>
        <v>2.7513323919282101E-2</v>
      </c>
      <c r="F141" s="15" t="s">
        <v>8</v>
      </c>
    </row>
    <row r="142" spans="1:6" x14ac:dyDescent="0.2">
      <c r="A142" s="22" t="s">
        <v>38</v>
      </c>
      <c r="B142" s="38" t="s">
        <v>9</v>
      </c>
      <c r="C142" s="39">
        <v>33503</v>
      </c>
      <c r="D142" s="45">
        <v>567</v>
      </c>
      <c r="E142" s="41">
        <f t="shared" si="4"/>
        <v>1.692385756499418E-2</v>
      </c>
      <c r="F142" s="15" t="s">
        <v>8</v>
      </c>
    </row>
    <row r="143" spans="1:6" x14ac:dyDescent="0.2">
      <c r="A143" s="22" t="s">
        <v>38</v>
      </c>
      <c r="B143" s="38" t="s">
        <v>14</v>
      </c>
      <c r="C143" s="39">
        <v>46607</v>
      </c>
      <c r="D143" s="45">
        <v>727</v>
      </c>
      <c r="E143" s="41">
        <f t="shared" si="4"/>
        <v>1.5598515244491171E-2</v>
      </c>
      <c r="F143" s="15" t="s">
        <v>8</v>
      </c>
    </row>
    <row r="144" spans="1:6" x14ac:dyDescent="0.2">
      <c r="A144" s="22" t="s">
        <v>38</v>
      </c>
      <c r="B144" s="38" t="s">
        <v>11</v>
      </c>
      <c r="C144" s="39">
        <v>42730</v>
      </c>
      <c r="D144" s="45">
        <v>645</v>
      </c>
      <c r="E144" s="41">
        <f t="shared" si="4"/>
        <v>1.5094781184179734E-2</v>
      </c>
      <c r="F144" s="15" t="s">
        <v>8</v>
      </c>
    </row>
    <row r="145" spans="1:6" x14ac:dyDescent="0.2">
      <c r="A145" s="22" t="s">
        <v>38</v>
      </c>
      <c r="B145" s="38" t="s">
        <v>7</v>
      </c>
      <c r="C145" s="39">
        <v>40579</v>
      </c>
      <c r="D145" s="45">
        <v>575</v>
      </c>
      <c r="E145" s="41">
        <f t="shared" si="4"/>
        <v>1.4169890830232386E-2</v>
      </c>
      <c r="F145" s="15" t="s">
        <v>8</v>
      </c>
    </row>
    <row r="146" spans="1:6" x14ac:dyDescent="0.2">
      <c r="A146" s="22" t="s">
        <v>38</v>
      </c>
      <c r="B146" s="38" t="s">
        <v>31</v>
      </c>
      <c r="C146" s="39">
        <v>60988</v>
      </c>
      <c r="D146" s="45">
        <v>811</v>
      </c>
      <c r="E146" s="41">
        <f t="shared" si="4"/>
        <v>1.3297697907785138E-2</v>
      </c>
      <c r="F146" s="15" t="s">
        <v>8</v>
      </c>
    </row>
    <row r="147" spans="1:6" x14ac:dyDescent="0.2">
      <c r="A147" s="10" t="s">
        <v>39</v>
      </c>
      <c r="B147" s="34" t="s">
        <v>14</v>
      </c>
      <c r="C147" s="35">
        <v>46607</v>
      </c>
      <c r="D147" s="43">
        <v>7995</v>
      </c>
      <c r="E147" s="37">
        <f t="shared" si="4"/>
        <v>0.17154075568047719</v>
      </c>
      <c r="F147" s="18" t="s">
        <v>26</v>
      </c>
    </row>
    <row r="148" spans="1:6" x14ac:dyDescent="0.2">
      <c r="A148" s="10" t="s">
        <v>39</v>
      </c>
      <c r="B148" s="34" t="s">
        <v>32</v>
      </c>
      <c r="C148" s="35">
        <v>39563</v>
      </c>
      <c r="D148" s="36">
        <v>5056</v>
      </c>
      <c r="E148" s="37">
        <f t="shared" si="4"/>
        <v>0.12779617319212394</v>
      </c>
      <c r="F148" s="18" t="s">
        <v>26</v>
      </c>
    </row>
    <row r="149" spans="1:6" x14ac:dyDescent="0.2">
      <c r="A149" s="10" t="s">
        <v>39</v>
      </c>
      <c r="B149" s="34" t="s">
        <v>16</v>
      </c>
      <c r="C149" s="35">
        <v>46582</v>
      </c>
      <c r="D149" s="43">
        <v>5696</v>
      </c>
      <c r="E149" s="37">
        <f t="shared" si="4"/>
        <v>0.12227899188527758</v>
      </c>
      <c r="F149" s="18" t="s">
        <v>26</v>
      </c>
    </row>
    <row r="150" spans="1:6" x14ac:dyDescent="0.2">
      <c r="A150" s="10" t="s">
        <v>39</v>
      </c>
      <c r="B150" s="34" t="s">
        <v>31</v>
      </c>
      <c r="C150" s="35">
        <v>60988</v>
      </c>
      <c r="D150" s="43">
        <v>6822</v>
      </c>
      <c r="E150" s="37">
        <f t="shared" si="4"/>
        <v>0.11185807044008657</v>
      </c>
      <c r="F150" s="18" t="s">
        <v>26</v>
      </c>
    </row>
    <row r="151" spans="1:6" x14ac:dyDescent="0.2">
      <c r="A151" s="10" t="s">
        <v>39</v>
      </c>
      <c r="B151" s="44" t="s">
        <v>64</v>
      </c>
      <c r="C151" s="35">
        <v>40125</v>
      </c>
      <c r="D151" s="36">
        <v>4250</v>
      </c>
      <c r="E151" s="37">
        <f t="shared" si="4"/>
        <v>0.1059190031152648</v>
      </c>
      <c r="F151" s="18" t="s">
        <v>26</v>
      </c>
    </row>
    <row r="152" spans="1:6" x14ac:dyDescent="0.2">
      <c r="A152" s="10" t="s">
        <v>39</v>
      </c>
      <c r="B152" s="34" t="s">
        <v>13</v>
      </c>
      <c r="C152" s="35">
        <v>41516</v>
      </c>
      <c r="D152" s="36">
        <v>3984</v>
      </c>
      <c r="E152" s="37">
        <f t="shared" si="4"/>
        <v>9.5963002216013102E-2</v>
      </c>
      <c r="F152" s="18" t="s">
        <v>26</v>
      </c>
    </row>
    <row r="153" spans="1:6" x14ac:dyDescent="0.2">
      <c r="A153" s="10" t="s">
        <v>39</v>
      </c>
      <c r="B153" s="34" t="s">
        <v>9</v>
      </c>
      <c r="C153" s="35">
        <v>33503</v>
      </c>
      <c r="D153" s="43">
        <v>3034</v>
      </c>
      <c r="E153" s="37">
        <f t="shared" si="4"/>
        <v>9.0559054413037632E-2</v>
      </c>
      <c r="F153" s="18" t="s">
        <v>26</v>
      </c>
    </row>
    <row r="154" spans="1:6" x14ac:dyDescent="0.2">
      <c r="A154" s="10" t="s">
        <v>39</v>
      </c>
      <c r="B154" s="34" t="s">
        <v>22</v>
      </c>
      <c r="C154" s="35">
        <v>41732</v>
      </c>
      <c r="D154" s="36">
        <v>3152</v>
      </c>
      <c r="E154" s="37">
        <f t="shared" si="4"/>
        <v>7.552956963481261E-2</v>
      </c>
      <c r="F154" s="18" t="s">
        <v>26</v>
      </c>
    </row>
    <row r="155" spans="1:6" x14ac:dyDescent="0.2">
      <c r="A155" s="10" t="s">
        <v>39</v>
      </c>
      <c r="B155" s="34" t="s">
        <v>10</v>
      </c>
      <c r="C155" s="35">
        <v>37910</v>
      </c>
      <c r="D155" s="43">
        <v>2788</v>
      </c>
      <c r="E155" s="37">
        <f t="shared" si="4"/>
        <v>7.3542600896860988E-2</v>
      </c>
      <c r="F155" s="16" t="s">
        <v>17</v>
      </c>
    </row>
    <row r="156" spans="1:6" x14ac:dyDescent="0.2">
      <c r="A156" s="10" t="s">
        <v>39</v>
      </c>
      <c r="B156" s="34" t="s">
        <v>19</v>
      </c>
      <c r="C156" s="35">
        <v>54168</v>
      </c>
      <c r="D156" s="43">
        <v>3871</v>
      </c>
      <c r="E156" s="37">
        <f t="shared" si="4"/>
        <v>7.1462856298921879E-2</v>
      </c>
      <c r="F156" s="16" t="s">
        <v>17</v>
      </c>
    </row>
    <row r="157" spans="1:6" x14ac:dyDescent="0.2">
      <c r="A157" s="10" t="s">
        <v>39</v>
      </c>
      <c r="B157" s="34" t="s">
        <v>29</v>
      </c>
      <c r="C157" s="35">
        <v>46967</v>
      </c>
      <c r="D157" s="36">
        <v>3301</v>
      </c>
      <c r="E157" s="37">
        <f t="shared" si="4"/>
        <v>7.0283390465646092E-2</v>
      </c>
      <c r="F157" s="16" t="s">
        <v>17</v>
      </c>
    </row>
    <row r="158" spans="1:6" x14ac:dyDescent="0.2">
      <c r="A158" s="10" t="s">
        <v>39</v>
      </c>
      <c r="B158" s="34" t="s">
        <v>11</v>
      </c>
      <c r="C158" s="35">
        <v>42730</v>
      </c>
      <c r="D158" s="43">
        <v>2913</v>
      </c>
      <c r="E158" s="37">
        <f t="shared" si="4"/>
        <v>6.8172244324830336E-2</v>
      </c>
      <c r="F158" s="16" t="s">
        <v>17</v>
      </c>
    </row>
    <row r="159" spans="1:6" x14ac:dyDescent="0.2">
      <c r="A159" s="10" t="s">
        <v>39</v>
      </c>
      <c r="B159" s="34" t="s">
        <v>30</v>
      </c>
      <c r="C159" s="35">
        <v>43906</v>
      </c>
      <c r="D159" s="43">
        <v>2914</v>
      </c>
      <c r="E159" s="37">
        <f t="shared" si="4"/>
        <v>6.6369061176149047E-2</v>
      </c>
      <c r="F159" s="16" t="s">
        <v>17</v>
      </c>
    </row>
    <row r="160" spans="1:6" x14ac:dyDescent="0.2">
      <c r="A160" s="10" t="s">
        <v>39</v>
      </c>
      <c r="B160" s="34" t="s">
        <v>12</v>
      </c>
      <c r="C160" s="35">
        <v>34571</v>
      </c>
      <c r="D160" s="43">
        <v>2242</v>
      </c>
      <c r="E160" s="37">
        <f t="shared" si="4"/>
        <v>6.4852043620375457E-2</v>
      </c>
      <c r="F160" s="16" t="s">
        <v>17</v>
      </c>
    </row>
    <row r="161" spans="1:6" x14ac:dyDescent="0.2">
      <c r="A161" s="10" t="s">
        <v>39</v>
      </c>
      <c r="B161" s="34" t="s">
        <v>7</v>
      </c>
      <c r="C161" s="35">
        <v>40579</v>
      </c>
      <c r="D161" s="36">
        <v>2624</v>
      </c>
      <c r="E161" s="37">
        <f t="shared" si="4"/>
        <v>6.4663988762660496E-2</v>
      </c>
      <c r="F161" s="16" t="s">
        <v>17</v>
      </c>
    </row>
    <row r="162" spans="1:6" x14ac:dyDescent="0.2">
      <c r="A162" s="10" t="s">
        <v>39</v>
      </c>
      <c r="B162" s="34" t="s">
        <v>21</v>
      </c>
      <c r="C162" s="35">
        <v>46763</v>
      </c>
      <c r="D162" s="43">
        <v>2964</v>
      </c>
      <c r="E162" s="37">
        <f t="shared" si="4"/>
        <v>6.338344417595107E-2</v>
      </c>
      <c r="F162" s="16" t="s">
        <v>17</v>
      </c>
    </row>
    <row r="163" spans="1:6" x14ac:dyDescent="0.2">
      <c r="A163" s="10" t="s">
        <v>39</v>
      </c>
      <c r="B163" s="34" t="s">
        <v>24</v>
      </c>
      <c r="C163" s="35">
        <v>40409</v>
      </c>
      <c r="D163" s="43">
        <v>2471</v>
      </c>
      <c r="E163" s="37">
        <f t="shared" ref="E163:E194" si="5">D163/C163</f>
        <v>6.1149743868940086E-2</v>
      </c>
      <c r="F163" s="15" t="s">
        <v>8</v>
      </c>
    </row>
    <row r="164" spans="1:6" x14ac:dyDescent="0.2">
      <c r="A164" s="10" t="s">
        <v>39</v>
      </c>
      <c r="B164" s="34" t="s">
        <v>20</v>
      </c>
      <c r="C164" s="35">
        <v>55339</v>
      </c>
      <c r="D164" s="36">
        <v>3238</v>
      </c>
      <c r="E164" s="37">
        <f t="shared" si="5"/>
        <v>5.8512080088183739E-2</v>
      </c>
      <c r="F164" s="15" t="s">
        <v>8</v>
      </c>
    </row>
    <row r="165" spans="1:6" x14ac:dyDescent="0.2">
      <c r="A165" s="10" t="s">
        <v>39</v>
      </c>
      <c r="B165" s="34" t="s">
        <v>15</v>
      </c>
      <c r="C165" s="35">
        <v>39963</v>
      </c>
      <c r="D165" s="43">
        <v>2330</v>
      </c>
      <c r="E165" s="37">
        <f t="shared" si="5"/>
        <v>5.8303931136301078E-2</v>
      </c>
      <c r="F165" s="15" t="s">
        <v>8</v>
      </c>
    </row>
    <row r="166" spans="1:6" x14ac:dyDescent="0.2">
      <c r="A166" s="10" t="s">
        <v>39</v>
      </c>
      <c r="B166" s="34" t="s">
        <v>18</v>
      </c>
      <c r="C166" s="35">
        <v>38494</v>
      </c>
      <c r="D166" s="43">
        <v>2228</v>
      </c>
      <c r="E166" s="37">
        <f t="shared" si="5"/>
        <v>5.7879149997402193E-2</v>
      </c>
      <c r="F166" s="15" t="s">
        <v>8</v>
      </c>
    </row>
    <row r="167" spans="1:6" x14ac:dyDescent="0.2">
      <c r="A167" s="10" t="s">
        <v>39</v>
      </c>
      <c r="B167" s="34" t="s">
        <v>28</v>
      </c>
      <c r="C167" s="35">
        <v>44168</v>
      </c>
      <c r="D167" s="43">
        <v>2343</v>
      </c>
      <c r="E167" s="37">
        <f t="shared" si="5"/>
        <v>5.3047455171164645E-2</v>
      </c>
      <c r="F167" s="15" t="s">
        <v>8</v>
      </c>
    </row>
    <row r="168" spans="1:6" x14ac:dyDescent="0.2">
      <c r="A168" s="10" t="s">
        <v>39</v>
      </c>
      <c r="B168" s="34" t="s">
        <v>23</v>
      </c>
      <c r="C168" s="35">
        <v>41037</v>
      </c>
      <c r="D168" s="43">
        <v>2087</v>
      </c>
      <c r="E168" s="37">
        <f t="shared" si="5"/>
        <v>5.0856544094353875E-2</v>
      </c>
      <c r="F168" s="15" t="s">
        <v>8</v>
      </c>
    </row>
    <row r="169" spans="1:6" x14ac:dyDescent="0.2">
      <c r="A169" s="10" t="s">
        <v>39</v>
      </c>
      <c r="B169" s="34" t="s">
        <v>25</v>
      </c>
      <c r="C169" s="35">
        <v>46501</v>
      </c>
      <c r="D169" s="36">
        <v>2074</v>
      </c>
      <c r="E169" s="37">
        <f t="shared" si="5"/>
        <v>4.4601191372228552E-2</v>
      </c>
      <c r="F169" s="15" t="s">
        <v>8</v>
      </c>
    </row>
    <row r="170" spans="1:6" x14ac:dyDescent="0.2">
      <c r="A170" s="10" t="s">
        <v>39</v>
      </c>
      <c r="B170" s="34" t="s">
        <v>27</v>
      </c>
      <c r="C170" s="35">
        <v>54983</v>
      </c>
      <c r="D170" s="43">
        <v>2218</v>
      </c>
      <c r="E170" s="37">
        <f t="shared" si="5"/>
        <v>4.0339741374606698E-2</v>
      </c>
      <c r="F170" s="15" t="s">
        <v>8</v>
      </c>
    </row>
    <row r="171" spans="1:6" x14ac:dyDescent="0.2">
      <c r="A171" s="22" t="s">
        <v>40</v>
      </c>
      <c r="B171" s="38" t="s">
        <v>22</v>
      </c>
      <c r="C171" s="39">
        <v>41732</v>
      </c>
      <c r="D171" s="40">
        <v>22709</v>
      </c>
      <c r="E171" s="41">
        <f t="shared" si="5"/>
        <v>0.54416275280360393</v>
      </c>
      <c r="F171" s="18" t="s">
        <v>26</v>
      </c>
    </row>
    <row r="172" spans="1:6" x14ac:dyDescent="0.2">
      <c r="A172" s="22" t="s">
        <v>40</v>
      </c>
      <c r="B172" s="38" t="s">
        <v>12</v>
      </c>
      <c r="C172" s="39">
        <v>34571</v>
      </c>
      <c r="D172" s="40">
        <v>17877</v>
      </c>
      <c r="E172" s="41">
        <f t="shared" si="5"/>
        <v>0.51710971623615165</v>
      </c>
      <c r="F172" s="18" t="s">
        <v>26</v>
      </c>
    </row>
    <row r="173" spans="1:6" x14ac:dyDescent="0.2">
      <c r="A173" s="22" t="s">
        <v>40</v>
      </c>
      <c r="B173" s="38" t="s">
        <v>13</v>
      </c>
      <c r="C173" s="39">
        <v>41516</v>
      </c>
      <c r="D173" s="40">
        <v>21181</v>
      </c>
      <c r="E173" s="41">
        <f t="shared" si="5"/>
        <v>0.51018884285576649</v>
      </c>
      <c r="F173" s="18" t="s">
        <v>26</v>
      </c>
    </row>
    <row r="174" spans="1:6" x14ac:dyDescent="0.2">
      <c r="A174" s="22" t="s">
        <v>40</v>
      </c>
      <c r="B174" s="38" t="s">
        <v>7</v>
      </c>
      <c r="C174" s="39">
        <v>40579</v>
      </c>
      <c r="D174" s="40">
        <v>20406</v>
      </c>
      <c r="E174" s="41">
        <f t="shared" si="5"/>
        <v>0.50287094309864711</v>
      </c>
      <c r="F174" s="18" t="s">
        <v>26</v>
      </c>
    </row>
    <row r="175" spans="1:6" x14ac:dyDescent="0.2">
      <c r="A175" s="22" t="s">
        <v>40</v>
      </c>
      <c r="B175" s="38" t="s">
        <v>30</v>
      </c>
      <c r="C175" s="39">
        <v>43906</v>
      </c>
      <c r="D175" s="40">
        <v>21319</v>
      </c>
      <c r="E175" s="41">
        <f t="shared" si="5"/>
        <v>0.48556006012845626</v>
      </c>
      <c r="F175" s="18" t="s">
        <v>26</v>
      </c>
    </row>
    <row r="176" spans="1:6" x14ac:dyDescent="0.2">
      <c r="A176" s="22" t="s">
        <v>40</v>
      </c>
      <c r="B176" s="38" t="s">
        <v>23</v>
      </c>
      <c r="C176" s="39">
        <v>41037</v>
      </c>
      <c r="D176" s="40">
        <v>19437</v>
      </c>
      <c r="E176" s="41">
        <f t="shared" si="5"/>
        <v>0.47364573433730534</v>
      </c>
      <c r="F176" s="18" t="s">
        <v>26</v>
      </c>
    </row>
    <row r="177" spans="1:6" x14ac:dyDescent="0.2">
      <c r="A177" s="22" t="s">
        <v>40</v>
      </c>
      <c r="B177" s="38" t="s">
        <v>10</v>
      </c>
      <c r="C177" s="39">
        <v>37910</v>
      </c>
      <c r="D177" s="40">
        <v>17952</v>
      </c>
      <c r="E177" s="41">
        <f t="shared" si="5"/>
        <v>0.47354260089686101</v>
      </c>
      <c r="F177" s="18" t="s">
        <v>26</v>
      </c>
    </row>
    <row r="178" spans="1:6" x14ac:dyDescent="0.2">
      <c r="A178" s="22" t="s">
        <v>40</v>
      </c>
      <c r="B178" s="38" t="s">
        <v>11</v>
      </c>
      <c r="C178" s="39">
        <v>42730</v>
      </c>
      <c r="D178" s="40">
        <v>20198</v>
      </c>
      <c r="E178" s="41">
        <f t="shared" si="5"/>
        <v>0.4726889772993213</v>
      </c>
      <c r="F178" s="18" t="s">
        <v>26</v>
      </c>
    </row>
    <row r="179" spans="1:6" x14ac:dyDescent="0.2">
      <c r="A179" s="22" t="s">
        <v>40</v>
      </c>
      <c r="B179" s="38" t="s">
        <v>32</v>
      </c>
      <c r="C179" s="39">
        <v>39563</v>
      </c>
      <c r="D179" s="40">
        <v>18658</v>
      </c>
      <c r="E179" s="41">
        <f t="shared" si="5"/>
        <v>0.47160225463185301</v>
      </c>
      <c r="F179" s="16" t="s">
        <v>17</v>
      </c>
    </row>
    <row r="180" spans="1:6" x14ac:dyDescent="0.2">
      <c r="A180" s="22" t="s">
        <v>40</v>
      </c>
      <c r="B180" s="38" t="s">
        <v>25</v>
      </c>
      <c r="C180" s="39">
        <v>46501</v>
      </c>
      <c r="D180" s="40">
        <v>21395</v>
      </c>
      <c r="E180" s="41">
        <f t="shared" si="5"/>
        <v>0.4600976323089826</v>
      </c>
      <c r="F180" s="16" t="s">
        <v>17</v>
      </c>
    </row>
    <row r="181" spans="1:6" x14ac:dyDescent="0.2">
      <c r="A181" s="22" t="s">
        <v>40</v>
      </c>
      <c r="B181" s="38" t="s">
        <v>15</v>
      </c>
      <c r="C181" s="39">
        <v>39963</v>
      </c>
      <c r="D181" s="40">
        <v>18348</v>
      </c>
      <c r="E181" s="41">
        <f t="shared" si="5"/>
        <v>0.45912469033856318</v>
      </c>
      <c r="F181" s="16" t="s">
        <v>17</v>
      </c>
    </row>
    <row r="182" spans="1:6" x14ac:dyDescent="0.2">
      <c r="A182" s="22" t="s">
        <v>40</v>
      </c>
      <c r="B182" s="38" t="s">
        <v>31</v>
      </c>
      <c r="C182" s="39">
        <v>60988</v>
      </c>
      <c r="D182" s="40">
        <v>27897</v>
      </c>
      <c r="E182" s="41">
        <f t="shared" si="5"/>
        <v>0.45741785269233293</v>
      </c>
      <c r="F182" s="16" t="s">
        <v>17</v>
      </c>
    </row>
    <row r="183" spans="1:6" x14ac:dyDescent="0.2">
      <c r="A183" s="22" t="s">
        <v>40</v>
      </c>
      <c r="B183" s="38" t="s">
        <v>29</v>
      </c>
      <c r="C183" s="39">
        <v>46967</v>
      </c>
      <c r="D183" s="40">
        <v>21175</v>
      </c>
      <c r="E183" s="41">
        <f t="shared" si="5"/>
        <v>0.45084846807332807</v>
      </c>
      <c r="F183" s="16" t="s">
        <v>17</v>
      </c>
    </row>
    <row r="184" spans="1:6" x14ac:dyDescent="0.2">
      <c r="A184" s="22" t="s">
        <v>40</v>
      </c>
      <c r="B184" s="38" t="s">
        <v>19</v>
      </c>
      <c r="C184" s="39">
        <v>54168</v>
      </c>
      <c r="D184" s="40">
        <v>23745</v>
      </c>
      <c r="E184" s="41">
        <f t="shared" si="5"/>
        <v>0.43835844040762073</v>
      </c>
      <c r="F184" s="16" t="s">
        <v>17</v>
      </c>
    </row>
    <row r="185" spans="1:6" x14ac:dyDescent="0.2">
      <c r="A185" s="22" t="s">
        <v>40</v>
      </c>
      <c r="B185" s="38" t="s">
        <v>24</v>
      </c>
      <c r="C185" s="39">
        <v>40409</v>
      </c>
      <c r="D185" s="40">
        <v>17040</v>
      </c>
      <c r="E185" s="41">
        <f t="shared" si="5"/>
        <v>0.42168823776881387</v>
      </c>
      <c r="F185" s="16" t="s">
        <v>17</v>
      </c>
    </row>
    <row r="186" spans="1:6" x14ac:dyDescent="0.2">
      <c r="A186" s="22" t="s">
        <v>40</v>
      </c>
      <c r="B186" s="38" t="s">
        <v>20</v>
      </c>
      <c r="C186" s="39">
        <v>55339</v>
      </c>
      <c r="D186" s="40">
        <v>22994</v>
      </c>
      <c r="E186" s="41">
        <f t="shared" si="5"/>
        <v>0.41551166446809662</v>
      </c>
      <c r="F186" s="16" t="s">
        <v>17</v>
      </c>
    </row>
    <row r="187" spans="1:6" x14ac:dyDescent="0.2">
      <c r="A187" s="22" t="s">
        <v>40</v>
      </c>
      <c r="B187" s="38" t="s">
        <v>21</v>
      </c>
      <c r="C187" s="39">
        <v>46763</v>
      </c>
      <c r="D187" s="40">
        <v>19321</v>
      </c>
      <c r="E187" s="41">
        <f t="shared" si="5"/>
        <v>0.41316853067596176</v>
      </c>
      <c r="F187" s="15" t="s">
        <v>8</v>
      </c>
    </row>
    <row r="188" spans="1:6" x14ac:dyDescent="0.2">
      <c r="A188" s="22" t="s">
        <v>40</v>
      </c>
      <c r="B188" s="38" t="s">
        <v>28</v>
      </c>
      <c r="C188" s="39">
        <v>44168</v>
      </c>
      <c r="D188" s="40">
        <v>17654</v>
      </c>
      <c r="E188" s="41">
        <f t="shared" si="5"/>
        <v>0.39970114109762722</v>
      </c>
      <c r="F188" s="15" t="s">
        <v>8</v>
      </c>
    </row>
    <row r="189" spans="1:6" x14ac:dyDescent="0.2">
      <c r="A189" s="22" t="s">
        <v>40</v>
      </c>
      <c r="B189" s="42" t="s">
        <v>27</v>
      </c>
      <c r="C189" s="39">
        <v>54983</v>
      </c>
      <c r="D189" s="40">
        <v>20770</v>
      </c>
      <c r="E189" s="41">
        <f t="shared" si="5"/>
        <v>0.37775312369277775</v>
      </c>
      <c r="F189" s="15" t="s">
        <v>8</v>
      </c>
    </row>
    <row r="190" spans="1:6" x14ac:dyDescent="0.2">
      <c r="A190" s="22" t="s">
        <v>40</v>
      </c>
      <c r="B190" s="38" t="s">
        <v>18</v>
      </c>
      <c r="C190" s="39">
        <v>38494</v>
      </c>
      <c r="D190" s="40">
        <v>14470</v>
      </c>
      <c r="E190" s="41">
        <f t="shared" si="5"/>
        <v>0.37590273808905283</v>
      </c>
      <c r="F190" s="15" t="s">
        <v>8</v>
      </c>
    </row>
    <row r="191" spans="1:6" x14ac:dyDescent="0.2">
      <c r="A191" s="22" t="s">
        <v>40</v>
      </c>
      <c r="B191" s="38" t="s">
        <v>16</v>
      </c>
      <c r="C191" s="39">
        <v>46582</v>
      </c>
      <c r="D191" s="40">
        <v>17474</v>
      </c>
      <c r="E191" s="41">
        <f t="shared" si="5"/>
        <v>0.37512343823794597</v>
      </c>
      <c r="F191" s="15" t="s">
        <v>8</v>
      </c>
    </row>
    <row r="192" spans="1:6" x14ac:dyDescent="0.2">
      <c r="A192" s="22" t="s">
        <v>40</v>
      </c>
      <c r="B192" s="38" t="s">
        <v>9</v>
      </c>
      <c r="C192" s="39">
        <v>33503</v>
      </c>
      <c r="D192" s="40">
        <v>11551</v>
      </c>
      <c r="E192" s="41">
        <f t="shared" si="5"/>
        <v>0.34477509476763274</v>
      </c>
      <c r="F192" s="15" t="s">
        <v>8</v>
      </c>
    </row>
    <row r="193" spans="1:6" x14ac:dyDescent="0.2">
      <c r="A193" s="22" t="s">
        <v>40</v>
      </c>
      <c r="B193" s="38" t="s">
        <v>64</v>
      </c>
      <c r="C193" s="39">
        <v>40125</v>
      </c>
      <c r="D193" s="40">
        <v>12031</v>
      </c>
      <c r="E193" s="41">
        <f t="shared" si="5"/>
        <v>0.29983800623052959</v>
      </c>
      <c r="F193" s="15" t="s">
        <v>8</v>
      </c>
    </row>
    <row r="194" spans="1:6" x14ac:dyDescent="0.2">
      <c r="A194" s="22" t="s">
        <v>40</v>
      </c>
      <c r="B194" s="38" t="s">
        <v>14</v>
      </c>
      <c r="C194" s="39">
        <v>46607</v>
      </c>
      <c r="D194" s="40">
        <v>12513</v>
      </c>
      <c r="E194" s="41">
        <f t="shared" si="5"/>
        <v>0.26847898384362862</v>
      </c>
      <c r="F194" s="15" t="s">
        <v>8</v>
      </c>
    </row>
    <row r="195" spans="1:6" x14ac:dyDescent="0.2">
      <c r="B195" s="51"/>
      <c r="C195" s="52"/>
      <c r="D195" s="53"/>
      <c r="E195" s="54"/>
      <c r="F195"/>
    </row>
    <row r="196" spans="1:6" ht="42.75" customHeight="1" x14ac:dyDescent="0.2">
      <c r="A196" s="55" t="s">
        <v>77</v>
      </c>
      <c r="B196" s="55"/>
      <c r="C196" s="55"/>
      <c r="D196" s="55"/>
      <c r="E196" s="55"/>
      <c r="F196" s="55"/>
    </row>
    <row r="197" spans="1:6" ht="33.950000000000003" customHeight="1" x14ac:dyDescent="0.2">
      <c r="A197" s="29" t="s">
        <v>0</v>
      </c>
      <c r="B197" s="30" t="s">
        <v>1</v>
      </c>
      <c r="C197" s="30" t="s">
        <v>2</v>
      </c>
      <c r="D197" s="31" t="s">
        <v>3</v>
      </c>
      <c r="E197" s="32" t="s">
        <v>4</v>
      </c>
      <c r="F197" s="32" t="s">
        <v>5</v>
      </c>
    </row>
    <row r="198" spans="1:6" x14ac:dyDescent="0.2">
      <c r="A198" s="10" t="s">
        <v>41</v>
      </c>
      <c r="B198" s="34" t="s">
        <v>22</v>
      </c>
      <c r="C198" s="35">
        <v>41732</v>
      </c>
      <c r="D198" s="36">
        <v>941</v>
      </c>
      <c r="E198" s="37">
        <f t="shared" ref="E198:E229" si="6">D198/C198</f>
        <v>2.2548643726636633E-2</v>
      </c>
      <c r="F198" s="18" t="s">
        <v>26</v>
      </c>
    </row>
    <row r="199" spans="1:6" x14ac:dyDescent="0.2">
      <c r="A199" s="10" t="s">
        <v>41</v>
      </c>
      <c r="B199" s="34" t="s">
        <v>12</v>
      </c>
      <c r="C199" s="35">
        <v>34571</v>
      </c>
      <c r="D199" s="36">
        <v>760</v>
      </c>
      <c r="E199" s="37">
        <f t="shared" si="6"/>
        <v>2.1983743600127274E-2</v>
      </c>
      <c r="F199" s="18" t="s">
        <v>26</v>
      </c>
    </row>
    <row r="200" spans="1:6" x14ac:dyDescent="0.2">
      <c r="A200" s="10" t="s">
        <v>41</v>
      </c>
      <c r="B200" s="34" t="s">
        <v>19</v>
      </c>
      <c r="C200" s="35">
        <v>54168</v>
      </c>
      <c r="D200" s="36">
        <v>1150</v>
      </c>
      <c r="E200" s="37">
        <f t="shared" si="6"/>
        <v>2.1230246640082707E-2</v>
      </c>
      <c r="F200" s="18" t="s">
        <v>26</v>
      </c>
    </row>
    <row r="201" spans="1:6" x14ac:dyDescent="0.2">
      <c r="A201" s="10" t="s">
        <v>41</v>
      </c>
      <c r="B201" s="34" t="s">
        <v>21</v>
      </c>
      <c r="C201" s="35">
        <v>46763</v>
      </c>
      <c r="D201" s="36">
        <v>827</v>
      </c>
      <c r="E201" s="37">
        <f t="shared" si="6"/>
        <v>1.7684921839916174E-2</v>
      </c>
      <c r="F201" s="18" t="s">
        <v>26</v>
      </c>
    </row>
    <row r="202" spans="1:6" x14ac:dyDescent="0.2">
      <c r="A202" s="10" t="s">
        <v>41</v>
      </c>
      <c r="B202" s="34" t="s">
        <v>10</v>
      </c>
      <c r="C202" s="35">
        <v>37910</v>
      </c>
      <c r="D202" s="36">
        <v>642</v>
      </c>
      <c r="E202" s="37">
        <f t="shared" si="6"/>
        <v>1.6934845687153786E-2</v>
      </c>
      <c r="F202" s="18" t="s">
        <v>26</v>
      </c>
    </row>
    <row r="203" spans="1:6" x14ac:dyDescent="0.2">
      <c r="A203" s="10" t="s">
        <v>41</v>
      </c>
      <c r="B203" s="34" t="s">
        <v>29</v>
      </c>
      <c r="C203" s="35">
        <v>46967</v>
      </c>
      <c r="D203" s="36">
        <v>748</v>
      </c>
      <c r="E203" s="37">
        <f t="shared" si="6"/>
        <v>1.5926075755317563E-2</v>
      </c>
      <c r="F203" s="18" t="s">
        <v>26</v>
      </c>
    </row>
    <row r="204" spans="1:6" x14ac:dyDescent="0.2">
      <c r="A204" s="10" t="s">
        <v>41</v>
      </c>
      <c r="B204" s="34" t="s">
        <v>25</v>
      </c>
      <c r="C204" s="35">
        <v>46501</v>
      </c>
      <c r="D204" s="36">
        <v>713</v>
      </c>
      <c r="E204" s="37">
        <f t="shared" si="6"/>
        <v>1.5333003591320617E-2</v>
      </c>
      <c r="F204" s="18" t="s">
        <v>26</v>
      </c>
    </row>
    <row r="205" spans="1:6" x14ac:dyDescent="0.2">
      <c r="A205" s="10" t="s">
        <v>41</v>
      </c>
      <c r="B205" s="34" t="s">
        <v>15</v>
      </c>
      <c r="C205" s="35">
        <v>39963</v>
      </c>
      <c r="D205" s="36">
        <v>584</v>
      </c>
      <c r="E205" s="37">
        <f t="shared" si="6"/>
        <v>1.4613517503690915E-2</v>
      </c>
      <c r="F205" s="18" t="s">
        <v>26</v>
      </c>
    </row>
    <row r="206" spans="1:6" x14ac:dyDescent="0.2">
      <c r="A206" s="10" t="s">
        <v>41</v>
      </c>
      <c r="B206" s="34" t="s">
        <v>32</v>
      </c>
      <c r="C206" s="35">
        <v>39563</v>
      </c>
      <c r="D206" s="36">
        <v>559</v>
      </c>
      <c r="E206" s="37">
        <f t="shared" si="6"/>
        <v>1.4129363293986806E-2</v>
      </c>
      <c r="F206" s="16" t="s">
        <v>17</v>
      </c>
    </row>
    <row r="207" spans="1:6" x14ac:dyDescent="0.2">
      <c r="A207" s="10" t="s">
        <v>41</v>
      </c>
      <c r="B207" s="34" t="s">
        <v>11</v>
      </c>
      <c r="C207" s="35">
        <v>42730</v>
      </c>
      <c r="D207" s="36">
        <v>591</v>
      </c>
      <c r="E207" s="37">
        <f t="shared" si="6"/>
        <v>1.383103206178329E-2</v>
      </c>
      <c r="F207" s="16" t="s">
        <v>17</v>
      </c>
    </row>
    <row r="208" spans="1:6" x14ac:dyDescent="0.2">
      <c r="A208" s="10" t="s">
        <v>41</v>
      </c>
      <c r="B208" s="34" t="s">
        <v>20</v>
      </c>
      <c r="C208" s="35">
        <v>55339</v>
      </c>
      <c r="D208" s="36">
        <v>764</v>
      </c>
      <c r="E208" s="37">
        <f t="shared" si="6"/>
        <v>1.3805815067131679E-2</v>
      </c>
      <c r="F208" s="16" t="s">
        <v>17</v>
      </c>
    </row>
    <row r="209" spans="1:6" x14ac:dyDescent="0.2">
      <c r="A209" s="10" t="s">
        <v>41</v>
      </c>
      <c r="B209" s="34" t="s">
        <v>7</v>
      </c>
      <c r="C209" s="35">
        <v>40579</v>
      </c>
      <c r="D209" s="36">
        <v>532</v>
      </c>
      <c r="E209" s="37">
        <f t="shared" si="6"/>
        <v>1.3110229429015009E-2</v>
      </c>
      <c r="F209" s="16" t="s">
        <v>17</v>
      </c>
    </row>
    <row r="210" spans="1:6" x14ac:dyDescent="0.2">
      <c r="A210" s="10" t="s">
        <v>41</v>
      </c>
      <c r="B210" s="34" t="s">
        <v>9</v>
      </c>
      <c r="C210" s="35">
        <v>33503</v>
      </c>
      <c r="D210" s="36">
        <v>425</v>
      </c>
      <c r="E210" s="37">
        <f t="shared" si="6"/>
        <v>1.2685431155418918E-2</v>
      </c>
      <c r="F210" s="16" t="s">
        <v>17</v>
      </c>
    </row>
    <row r="211" spans="1:6" x14ac:dyDescent="0.2">
      <c r="A211" s="10" t="s">
        <v>41</v>
      </c>
      <c r="B211" s="34" t="s">
        <v>13</v>
      </c>
      <c r="C211" s="35">
        <v>41516</v>
      </c>
      <c r="D211" s="36">
        <v>501</v>
      </c>
      <c r="E211" s="37">
        <f t="shared" si="6"/>
        <v>1.2067636573851046E-2</v>
      </c>
      <c r="F211" s="16" t="s">
        <v>17</v>
      </c>
    </row>
    <row r="212" spans="1:6" x14ac:dyDescent="0.2">
      <c r="A212" s="10" t="s">
        <v>41</v>
      </c>
      <c r="B212" s="34" t="s">
        <v>18</v>
      </c>
      <c r="C212" s="35">
        <v>38494</v>
      </c>
      <c r="D212" s="36">
        <v>399</v>
      </c>
      <c r="E212" s="37">
        <f t="shared" si="6"/>
        <v>1.0365251727541954E-2</v>
      </c>
      <c r="F212" s="16" t="s">
        <v>17</v>
      </c>
    </row>
    <row r="213" spans="1:6" x14ac:dyDescent="0.2">
      <c r="A213" s="10" t="s">
        <v>41</v>
      </c>
      <c r="B213" s="34" t="s">
        <v>28</v>
      </c>
      <c r="C213" s="35">
        <v>44168</v>
      </c>
      <c r="D213" s="36">
        <v>340</v>
      </c>
      <c r="E213" s="37">
        <f t="shared" si="6"/>
        <v>7.6978808186922657E-3</v>
      </c>
      <c r="F213" s="16" t="s">
        <v>17</v>
      </c>
    </row>
    <row r="214" spans="1:6" x14ac:dyDescent="0.2">
      <c r="A214" s="10" t="s">
        <v>41</v>
      </c>
      <c r="B214" s="34" t="s">
        <v>23</v>
      </c>
      <c r="C214" s="35">
        <v>41037</v>
      </c>
      <c r="D214" s="36">
        <v>298</v>
      </c>
      <c r="E214" s="37">
        <f t="shared" si="6"/>
        <v>7.2617394059019905E-3</v>
      </c>
      <c r="F214" s="15" t="s">
        <v>8</v>
      </c>
    </row>
    <row r="215" spans="1:6" x14ac:dyDescent="0.2">
      <c r="A215" s="10" t="s">
        <v>41</v>
      </c>
      <c r="B215" s="34" t="s">
        <v>27</v>
      </c>
      <c r="C215" s="35">
        <v>54983</v>
      </c>
      <c r="D215" s="36">
        <v>383</v>
      </c>
      <c r="E215" s="37">
        <f t="shared" si="6"/>
        <v>6.9657894258225266E-3</v>
      </c>
      <c r="F215" s="15" t="s">
        <v>8</v>
      </c>
    </row>
    <row r="216" spans="1:6" x14ac:dyDescent="0.2">
      <c r="A216" s="10" t="s">
        <v>41</v>
      </c>
      <c r="B216" s="44" t="s">
        <v>24</v>
      </c>
      <c r="C216" s="35">
        <v>40409</v>
      </c>
      <c r="D216" s="36">
        <v>259</v>
      </c>
      <c r="E216" s="37">
        <f t="shared" si="6"/>
        <v>6.4094632383874884E-3</v>
      </c>
      <c r="F216" s="15" t="s">
        <v>8</v>
      </c>
    </row>
    <row r="217" spans="1:6" x14ac:dyDescent="0.2">
      <c r="A217" s="10" t="s">
        <v>41</v>
      </c>
      <c r="B217" s="34" t="s">
        <v>30</v>
      </c>
      <c r="C217" s="35">
        <v>43906</v>
      </c>
      <c r="D217" s="36">
        <v>237</v>
      </c>
      <c r="E217" s="37">
        <f t="shared" si="6"/>
        <v>5.3978955040313399E-3</v>
      </c>
      <c r="F217" s="15" t="s">
        <v>8</v>
      </c>
    </row>
    <row r="218" spans="1:6" x14ac:dyDescent="0.2">
      <c r="A218" s="10" t="s">
        <v>41</v>
      </c>
      <c r="B218" s="34" t="s">
        <v>31</v>
      </c>
      <c r="C218" s="35">
        <v>60988</v>
      </c>
      <c r="D218" s="36">
        <v>264</v>
      </c>
      <c r="E218" s="37">
        <f t="shared" si="6"/>
        <v>4.3287204040139042E-3</v>
      </c>
      <c r="F218" s="15" t="s">
        <v>8</v>
      </c>
    </row>
    <row r="219" spans="1:6" x14ac:dyDescent="0.2">
      <c r="A219" s="10" t="s">
        <v>41</v>
      </c>
      <c r="B219" s="34" t="s">
        <v>16</v>
      </c>
      <c r="C219" s="35">
        <v>46582</v>
      </c>
      <c r="D219" s="46"/>
      <c r="E219" s="47">
        <f t="shared" si="6"/>
        <v>0</v>
      </c>
      <c r="F219" s="21" t="s">
        <v>71</v>
      </c>
    </row>
    <row r="220" spans="1:6" x14ac:dyDescent="0.2">
      <c r="A220" s="10" t="s">
        <v>41</v>
      </c>
      <c r="B220" s="34" t="s">
        <v>14</v>
      </c>
      <c r="C220" s="35">
        <v>46607</v>
      </c>
      <c r="D220" s="46"/>
      <c r="E220" s="47">
        <f t="shared" si="6"/>
        <v>0</v>
      </c>
      <c r="F220" s="21" t="s">
        <v>71</v>
      </c>
    </row>
    <row r="221" spans="1:6" x14ac:dyDescent="0.2">
      <c r="A221" s="10" t="s">
        <v>41</v>
      </c>
      <c r="B221" s="34" t="s">
        <v>64</v>
      </c>
      <c r="C221" s="35">
        <v>40125</v>
      </c>
      <c r="D221" s="46"/>
      <c r="E221" s="47">
        <f t="shared" si="6"/>
        <v>0</v>
      </c>
      <c r="F221" s="21" t="s">
        <v>71</v>
      </c>
    </row>
    <row r="222" spans="1:6" x14ac:dyDescent="0.2">
      <c r="A222" s="22" t="s">
        <v>65</v>
      </c>
      <c r="B222" s="38" t="s">
        <v>64</v>
      </c>
      <c r="C222" s="39">
        <v>40125</v>
      </c>
      <c r="D222" s="40">
        <v>2680</v>
      </c>
      <c r="E222" s="41">
        <f t="shared" si="6"/>
        <v>6.6791277258566983E-2</v>
      </c>
      <c r="F222" s="18" t="s">
        <v>26</v>
      </c>
    </row>
    <row r="223" spans="1:6" x14ac:dyDescent="0.2">
      <c r="A223" s="22" t="s">
        <v>65</v>
      </c>
      <c r="B223" s="38" t="s">
        <v>31</v>
      </c>
      <c r="C223" s="39">
        <v>60988</v>
      </c>
      <c r="D223" s="45">
        <v>1697</v>
      </c>
      <c r="E223" s="41">
        <f t="shared" si="6"/>
        <v>2.7825145930346955E-2</v>
      </c>
      <c r="F223" s="18" t="s">
        <v>26</v>
      </c>
    </row>
    <row r="224" spans="1:6" x14ac:dyDescent="0.2">
      <c r="A224" s="22" t="s">
        <v>65</v>
      </c>
      <c r="B224" s="38" t="s">
        <v>23</v>
      </c>
      <c r="C224" s="39">
        <v>41037</v>
      </c>
      <c r="D224" s="45">
        <v>903</v>
      </c>
      <c r="E224" s="41">
        <f t="shared" si="6"/>
        <v>2.200453249506543E-2</v>
      </c>
      <c r="F224" s="18" t="s">
        <v>26</v>
      </c>
    </row>
    <row r="225" spans="1:6" x14ac:dyDescent="0.2">
      <c r="A225" s="22" t="s">
        <v>65</v>
      </c>
      <c r="B225" s="38" t="s">
        <v>13</v>
      </c>
      <c r="C225" s="39">
        <v>41516</v>
      </c>
      <c r="D225" s="40">
        <v>767</v>
      </c>
      <c r="E225" s="41">
        <f t="shared" si="6"/>
        <v>1.8474804894498507E-2</v>
      </c>
      <c r="F225" s="18" t="s">
        <v>26</v>
      </c>
    </row>
    <row r="226" spans="1:6" x14ac:dyDescent="0.2">
      <c r="A226" s="22" t="s">
        <v>65</v>
      </c>
      <c r="B226" s="38" t="s">
        <v>18</v>
      </c>
      <c r="C226" s="39">
        <v>38494</v>
      </c>
      <c r="D226" s="45">
        <v>685</v>
      </c>
      <c r="E226" s="41">
        <f t="shared" si="6"/>
        <v>1.779498103600561E-2</v>
      </c>
      <c r="F226" s="18" t="s">
        <v>26</v>
      </c>
    </row>
    <row r="227" spans="1:6" x14ac:dyDescent="0.2">
      <c r="A227" s="22" t="s">
        <v>65</v>
      </c>
      <c r="B227" s="38" t="s">
        <v>24</v>
      </c>
      <c r="C227" s="39">
        <v>40409</v>
      </c>
      <c r="D227" s="45">
        <v>690</v>
      </c>
      <c r="E227" s="41">
        <f t="shared" si="6"/>
        <v>1.7075403994159716E-2</v>
      </c>
      <c r="F227" s="18" t="s">
        <v>26</v>
      </c>
    </row>
    <row r="228" spans="1:6" x14ac:dyDescent="0.2">
      <c r="A228" s="22" t="s">
        <v>65</v>
      </c>
      <c r="B228" s="38" t="s">
        <v>12</v>
      </c>
      <c r="C228" s="39">
        <v>34571</v>
      </c>
      <c r="D228" s="40">
        <v>503</v>
      </c>
      <c r="E228" s="41">
        <f t="shared" si="6"/>
        <v>1.4549767145873709E-2</v>
      </c>
      <c r="F228" s="18" t="s">
        <v>26</v>
      </c>
    </row>
    <row r="229" spans="1:6" x14ac:dyDescent="0.2">
      <c r="A229" s="22" t="s">
        <v>65</v>
      </c>
      <c r="B229" s="38" t="s">
        <v>19</v>
      </c>
      <c r="C229" s="39">
        <v>54168</v>
      </c>
      <c r="D229" s="40">
        <v>768</v>
      </c>
      <c r="E229" s="41">
        <f t="shared" si="6"/>
        <v>1.4178112538768276E-2</v>
      </c>
      <c r="F229" s="18" t="s">
        <v>26</v>
      </c>
    </row>
    <row r="230" spans="1:6" x14ac:dyDescent="0.2">
      <c r="A230" s="22" t="s">
        <v>65</v>
      </c>
      <c r="B230" s="38" t="s">
        <v>9</v>
      </c>
      <c r="C230" s="39">
        <v>33503</v>
      </c>
      <c r="D230" s="45">
        <v>451</v>
      </c>
      <c r="E230" s="41">
        <f t="shared" ref="E230:E261" si="7">D230/C230</f>
        <v>1.3461481061397487E-2</v>
      </c>
      <c r="F230" s="16" t="s">
        <v>17</v>
      </c>
    </row>
    <row r="231" spans="1:6" x14ac:dyDescent="0.2">
      <c r="A231" s="22" t="s">
        <v>65</v>
      </c>
      <c r="B231" s="38" t="s">
        <v>28</v>
      </c>
      <c r="C231" s="39">
        <v>44168</v>
      </c>
      <c r="D231" s="45">
        <v>576</v>
      </c>
      <c r="E231" s="41">
        <f t="shared" si="7"/>
        <v>1.3041115739902192E-2</v>
      </c>
      <c r="F231" s="16" t="s">
        <v>17</v>
      </c>
    </row>
    <row r="232" spans="1:6" x14ac:dyDescent="0.2">
      <c r="A232" s="22" t="s">
        <v>65</v>
      </c>
      <c r="B232" s="38" t="s">
        <v>7</v>
      </c>
      <c r="C232" s="39">
        <v>40579</v>
      </c>
      <c r="D232" s="45">
        <v>505</v>
      </c>
      <c r="E232" s="41">
        <f t="shared" si="7"/>
        <v>1.2444860642204096E-2</v>
      </c>
      <c r="F232" s="16" t="s">
        <v>17</v>
      </c>
    </row>
    <row r="233" spans="1:6" x14ac:dyDescent="0.2">
      <c r="A233" s="22" t="s">
        <v>65</v>
      </c>
      <c r="B233" s="38" t="s">
        <v>21</v>
      </c>
      <c r="C233" s="39">
        <v>46763</v>
      </c>
      <c r="D233" s="40">
        <v>541</v>
      </c>
      <c r="E233" s="41">
        <f t="shared" si="7"/>
        <v>1.1568975472061245E-2</v>
      </c>
      <c r="F233" s="16" t="s">
        <v>17</v>
      </c>
    </row>
    <row r="234" spans="1:6" x14ac:dyDescent="0.2">
      <c r="A234" s="22" t="s">
        <v>65</v>
      </c>
      <c r="B234" s="38" t="s">
        <v>14</v>
      </c>
      <c r="C234" s="39">
        <v>46607</v>
      </c>
      <c r="D234" s="40">
        <v>528</v>
      </c>
      <c r="E234" s="41">
        <f t="shared" si="7"/>
        <v>1.1328770356384235E-2</v>
      </c>
      <c r="F234" s="16" t="s">
        <v>17</v>
      </c>
    </row>
    <row r="235" spans="1:6" x14ac:dyDescent="0.2">
      <c r="A235" s="22" t="s">
        <v>65</v>
      </c>
      <c r="B235" s="38" t="s">
        <v>32</v>
      </c>
      <c r="C235" s="39">
        <v>39563</v>
      </c>
      <c r="D235" s="40">
        <v>425</v>
      </c>
      <c r="E235" s="41">
        <f t="shared" si="7"/>
        <v>1.0742360286125926E-2</v>
      </c>
      <c r="F235" s="16" t="s">
        <v>17</v>
      </c>
    </row>
    <row r="236" spans="1:6" x14ac:dyDescent="0.2">
      <c r="A236" s="22" t="s">
        <v>65</v>
      </c>
      <c r="B236" s="42" t="s">
        <v>27</v>
      </c>
      <c r="C236" s="39">
        <v>54983</v>
      </c>
      <c r="D236" s="45">
        <v>589</v>
      </c>
      <c r="E236" s="41">
        <f t="shared" si="7"/>
        <v>1.0712402015168324E-2</v>
      </c>
      <c r="F236" s="16" t="s">
        <v>17</v>
      </c>
    </row>
    <row r="237" spans="1:6" x14ac:dyDescent="0.2">
      <c r="A237" s="22" t="s">
        <v>65</v>
      </c>
      <c r="B237" s="38" t="s">
        <v>20</v>
      </c>
      <c r="C237" s="39">
        <v>55339</v>
      </c>
      <c r="D237" s="45">
        <v>570</v>
      </c>
      <c r="E237" s="41">
        <f t="shared" si="7"/>
        <v>1.0300149984640128E-2</v>
      </c>
      <c r="F237" s="16" t="s">
        <v>17</v>
      </c>
    </row>
    <row r="238" spans="1:6" x14ac:dyDescent="0.2">
      <c r="A238" s="22" t="s">
        <v>65</v>
      </c>
      <c r="B238" s="38" t="s">
        <v>16</v>
      </c>
      <c r="C238" s="39">
        <v>46582</v>
      </c>
      <c r="D238" s="45">
        <v>474</v>
      </c>
      <c r="E238" s="41">
        <f t="shared" si="7"/>
        <v>1.0175604310677945E-2</v>
      </c>
      <c r="F238" s="15" t="s">
        <v>8</v>
      </c>
    </row>
    <row r="239" spans="1:6" x14ac:dyDescent="0.2">
      <c r="A239" s="22" t="s">
        <v>65</v>
      </c>
      <c r="B239" s="38" t="s">
        <v>15</v>
      </c>
      <c r="C239" s="39">
        <v>39963</v>
      </c>
      <c r="D239" s="45">
        <v>388</v>
      </c>
      <c r="E239" s="41">
        <f t="shared" si="7"/>
        <v>9.7089808072467025E-3</v>
      </c>
      <c r="F239" s="15" t="s">
        <v>8</v>
      </c>
    </row>
    <row r="240" spans="1:6" x14ac:dyDescent="0.2">
      <c r="A240" s="22" t="s">
        <v>65</v>
      </c>
      <c r="B240" s="38" t="s">
        <v>10</v>
      </c>
      <c r="C240" s="39">
        <v>37910</v>
      </c>
      <c r="D240" s="45">
        <v>357</v>
      </c>
      <c r="E240" s="41">
        <f t="shared" si="7"/>
        <v>9.4170403587443951E-3</v>
      </c>
      <c r="F240" s="15" t="s">
        <v>8</v>
      </c>
    </row>
    <row r="241" spans="1:6" x14ac:dyDescent="0.2">
      <c r="A241" s="22" t="s">
        <v>65</v>
      </c>
      <c r="B241" s="38" t="s">
        <v>29</v>
      </c>
      <c r="C241" s="39">
        <v>46967</v>
      </c>
      <c r="D241" s="45">
        <v>388</v>
      </c>
      <c r="E241" s="41">
        <f t="shared" si="7"/>
        <v>8.2611195094427995E-3</v>
      </c>
      <c r="F241" s="15" t="s">
        <v>8</v>
      </c>
    </row>
    <row r="242" spans="1:6" x14ac:dyDescent="0.2">
      <c r="A242" s="22" t="s">
        <v>65</v>
      </c>
      <c r="B242" s="38" t="s">
        <v>22</v>
      </c>
      <c r="C242" s="39">
        <v>41732</v>
      </c>
      <c r="D242" s="40">
        <v>343</v>
      </c>
      <c r="E242" s="41">
        <f t="shared" si="7"/>
        <v>8.2191124317070839E-3</v>
      </c>
      <c r="F242" s="15" t="s">
        <v>8</v>
      </c>
    </row>
    <row r="243" spans="1:6" x14ac:dyDescent="0.2">
      <c r="A243" s="22" t="s">
        <v>65</v>
      </c>
      <c r="B243" s="38" t="s">
        <v>11</v>
      </c>
      <c r="C243" s="39">
        <v>42730</v>
      </c>
      <c r="D243" s="45">
        <v>329</v>
      </c>
      <c r="E243" s="41">
        <f t="shared" si="7"/>
        <v>7.6995085420079566E-3</v>
      </c>
      <c r="F243" s="15" t="s">
        <v>8</v>
      </c>
    </row>
    <row r="244" spans="1:6" x14ac:dyDescent="0.2">
      <c r="A244" s="22" t="s">
        <v>65</v>
      </c>
      <c r="B244" s="38" t="s">
        <v>30</v>
      </c>
      <c r="C244" s="39">
        <v>43906</v>
      </c>
      <c r="D244" s="45">
        <v>286</v>
      </c>
      <c r="E244" s="41">
        <f t="shared" si="7"/>
        <v>6.513916093472418E-3</v>
      </c>
      <c r="F244" s="15" t="s">
        <v>8</v>
      </c>
    </row>
    <row r="245" spans="1:6" x14ac:dyDescent="0.2">
      <c r="A245" s="22" t="s">
        <v>65</v>
      </c>
      <c r="B245" s="38" t="s">
        <v>25</v>
      </c>
      <c r="C245" s="39">
        <v>46501</v>
      </c>
      <c r="D245" s="40">
        <v>279</v>
      </c>
      <c r="E245" s="41">
        <f t="shared" si="7"/>
        <v>5.9998709705167633E-3</v>
      </c>
      <c r="F245" s="15" t="s">
        <v>8</v>
      </c>
    </row>
    <row r="246" spans="1:6" x14ac:dyDescent="0.2">
      <c r="A246" s="10" t="s">
        <v>66</v>
      </c>
      <c r="B246" s="34" t="s">
        <v>29</v>
      </c>
      <c r="C246" s="35">
        <v>46967</v>
      </c>
      <c r="D246" s="36">
        <v>1623</v>
      </c>
      <c r="E246" s="37">
        <f t="shared" si="7"/>
        <v>3.4556177741818725E-2</v>
      </c>
      <c r="F246" s="18" t="s">
        <v>26</v>
      </c>
    </row>
    <row r="247" spans="1:6" x14ac:dyDescent="0.2">
      <c r="A247" s="10" t="s">
        <v>66</v>
      </c>
      <c r="B247" s="34" t="s">
        <v>22</v>
      </c>
      <c r="C247" s="35">
        <v>41732</v>
      </c>
      <c r="D247" s="36">
        <v>1193</v>
      </c>
      <c r="E247" s="37">
        <f t="shared" si="7"/>
        <v>2.8587175309115306E-2</v>
      </c>
      <c r="F247" s="18" t="s">
        <v>26</v>
      </c>
    </row>
    <row r="248" spans="1:6" x14ac:dyDescent="0.2">
      <c r="A248" s="10" t="s">
        <v>66</v>
      </c>
      <c r="B248" s="34" t="s">
        <v>23</v>
      </c>
      <c r="C248" s="35">
        <v>41037</v>
      </c>
      <c r="D248" s="43">
        <v>1134</v>
      </c>
      <c r="E248" s="37">
        <f t="shared" si="7"/>
        <v>2.763359894729147E-2</v>
      </c>
      <c r="F248" s="18" t="s">
        <v>26</v>
      </c>
    </row>
    <row r="249" spans="1:6" x14ac:dyDescent="0.2">
      <c r="A249" s="10" t="s">
        <v>66</v>
      </c>
      <c r="B249" s="34" t="s">
        <v>24</v>
      </c>
      <c r="C249" s="35">
        <v>40409</v>
      </c>
      <c r="D249" s="43">
        <v>1076</v>
      </c>
      <c r="E249" s="37">
        <f t="shared" si="7"/>
        <v>2.6627731445965006E-2</v>
      </c>
      <c r="F249" s="18" t="s">
        <v>26</v>
      </c>
    </row>
    <row r="250" spans="1:6" x14ac:dyDescent="0.2">
      <c r="A250" s="10" t="s">
        <v>66</v>
      </c>
      <c r="B250" s="34" t="s">
        <v>25</v>
      </c>
      <c r="C250" s="35">
        <v>46501</v>
      </c>
      <c r="D250" s="36">
        <v>1002</v>
      </c>
      <c r="E250" s="37">
        <f t="shared" si="7"/>
        <v>2.1547923700565578E-2</v>
      </c>
      <c r="F250" s="18" t="s">
        <v>26</v>
      </c>
    </row>
    <row r="251" spans="1:6" x14ac:dyDescent="0.2">
      <c r="A251" s="10" t="s">
        <v>66</v>
      </c>
      <c r="B251" s="34" t="s">
        <v>32</v>
      </c>
      <c r="C251" s="35">
        <v>39563</v>
      </c>
      <c r="D251" s="36">
        <v>783</v>
      </c>
      <c r="E251" s="37">
        <f t="shared" si="7"/>
        <v>1.979121906832141E-2</v>
      </c>
      <c r="F251" s="18" t="s">
        <v>26</v>
      </c>
    </row>
    <row r="252" spans="1:6" x14ac:dyDescent="0.2">
      <c r="A252" s="10" t="s">
        <v>66</v>
      </c>
      <c r="B252" s="34" t="s">
        <v>28</v>
      </c>
      <c r="C252" s="35">
        <v>44168</v>
      </c>
      <c r="D252" s="43">
        <v>814</v>
      </c>
      <c r="E252" s="37">
        <f t="shared" si="7"/>
        <v>1.8429632312986777E-2</v>
      </c>
      <c r="F252" s="18" t="s">
        <v>26</v>
      </c>
    </row>
    <row r="253" spans="1:6" x14ac:dyDescent="0.2">
      <c r="A253" s="10" t="s">
        <v>66</v>
      </c>
      <c r="B253" s="34" t="s">
        <v>19</v>
      </c>
      <c r="C253" s="35">
        <v>54168</v>
      </c>
      <c r="D253" s="43">
        <v>981</v>
      </c>
      <c r="E253" s="37">
        <f t="shared" si="7"/>
        <v>1.8110323438192289E-2</v>
      </c>
      <c r="F253" s="18" t="s">
        <v>26</v>
      </c>
    </row>
    <row r="254" spans="1:6" x14ac:dyDescent="0.2">
      <c r="A254" s="10" t="s">
        <v>66</v>
      </c>
      <c r="B254" s="34" t="s">
        <v>31</v>
      </c>
      <c r="C254" s="35">
        <v>60988</v>
      </c>
      <c r="D254" s="43">
        <v>1059</v>
      </c>
      <c r="E254" s="37">
        <f t="shared" si="7"/>
        <v>1.7364071620646685E-2</v>
      </c>
      <c r="F254" s="16" t="s">
        <v>17</v>
      </c>
    </row>
    <row r="255" spans="1:6" x14ac:dyDescent="0.2">
      <c r="A255" s="10" t="s">
        <v>66</v>
      </c>
      <c r="B255" s="34" t="s">
        <v>15</v>
      </c>
      <c r="C255" s="35">
        <v>39963</v>
      </c>
      <c r="D255" s="43">
        <v>640</v>
      </c>
      <c r="E255" s="37">
        <f t="shared" si="7"/>
        <v>1.6014813702674973E-2</v>
      </c>
      <c r="F255" s="16" t="s">
        <v>17</v>
      </c>
    </row>
    <row r="256" spans="1:6" x14ac:dyDescent="0.2">
      <c r="A256" s="10" t="s">
        <v>66</v>
      </c>
      <c r="B256" s="34" t="s">
        <v>64</v>
      </c>
      <c r="C256" s="35">
        <v>40125</v>
      </c>
      <c r="D256" s="36">
        <v>633</v>
      </c>
      <c r="E256" s="37">
        <f t="shared" si="7"/>
        <v>1.5775700934579438E-2</v>
      </c>
      <c r="F256" s="16" t="s">
        <v>17</v>
      </c>
    </row>
    <row r="257" spans="1:6" x14ac:dyDescent="0.2">
      <c r="A257" s="10" t="s">
        <v>66</v>
      </c>
      <c r="B257" s="34" t="s">
        <v>20</v>
      </c>
      <c r="C257" s="35">
        <v>55339</v>
      </c>
      <c r="D257" s="43">
        <v>855</v>
      </c>
      <c r="E257" s="37">
        <f t="shared" si="7"/>
        <v>1.545022497696019E-2</v>
      </c>
      <c r="F257" s="16" t="s">
        <v>17</v>
      </c>
    </row>
    <row r="258" spans="1:6" x14ac:dyDescent="0.2">
      <c r="A258" s="10" t="s">
        <v>66</v>
      </c>
      <c r="B258" s="34" t="s">
        <v>10</v>
      </c>
      <c r="C258" s="35">
        <v>37910</v>
      </c>
      <c r="D258" s="43">
        <v>580</v>
      </c>
      <c r="E258" s="37">
        <f t="shared" si="7"/>
        <v>1.5299393299920866E-2</v>
      </c>
      <c r="F258" s="16" t="s">
        <v>17</v>
      </c>
    </row>
    <row r="259" spans="1:6" x14ac:dyDescent="0.2">
      <c r="A259" s="10" t="s">
        <v>66</v>
      </c>
      <c r="B259" s="34" t="s">
        <v>21</v>
      </c>
      <c r="C259" s="35">
        <v>46763</v>
      </c>
      <c r="D259" s="43">
        <v>710</v>
      </c>
      <c r="E259" s="37">
        <f t="shared" si="7"/>
        <v>1.5182943780339157E-2</v>
      </c>
      <c r="F259" s="16" t="s">
        <v>17</v>
      </c>
    </row>
    <row r="260" spans="1:6" x14ac:dyDescent="0.2">
      <c r="A260" s="10" t="s">
        <v>66</v>
      </c>
      <c r="B260" s="34" t="s">
        <v>30</v>
      </c>
      <c r="C260" s="35">
        <v>43906</v>
      </c>
      <c r="D260" s="43">
        <v>639</v>
      </c>
      <c r="E260" s="37">
        <f t="shared" si="7"/>
        <v>1.4553819523527536E-2</v>
      </c>
      <c r="F260" s="16" t="s">
        <v>17</v>
      </c>
    </row>
    <row r="261" spans="1:6" x14ac:dyDescent="0.2">
      <c r="A261" s="10" t="s">
        <v>66</v>
      </c>
      <c r="B261" s="34" t="s">
        <v>12</v>
      </c>
      <c r="C261" s="35">
        <v>34571</v>
      </c>
      <c r="D261" s="43">
        <v>476</v>
      </c>
      <c r="E261" s="37">
        <f t="shared" si="7"/>
        <v>1.3768765728500767E-2</v>
      </c>
      <c r="F261" s="16" t="s">
        <v>17</v>
      </c>
    </row>
    <row r="262" spans="1:6" x14ac:dyDescent="0.2">
      <c r="A262" s="10" t="s">
        <v>66</v>
      </c>
      <c r="B262" s="34" t="s">
        <v>13</v>
      </c>
      <c r="C262" s="35">
        <v>41516</v>
      </c>
      <c r="D262" s="43">
        <v>493</v>
      </c>
      <c r="E262" s="37">
        <f t="shared" ref="E262:E293" si="8">D262/C262</f>
        <v>1.1874939782252625E-2</v>
      </c>
      <c r="F262" s="15" t="s">
        <v>8</v>
      </c>
    </row>
    <row r="263" spans="1:6" x14ac:dyDescent="0.2">
      <c r="A263" s="10" t="s">
        <v>66</v>
      </c>
      <c r="B263" s="34" t="s">
        <v>27</v>
      </c>
      <c r="C263" s="35">
        <v>54983</v>
      </c>
      <c r="D263" s="43">
        <v>630</v>
      </c>
      <c r="E263" s="37">
        <f t="shared" si="8"/>
        <v>1.1458087045086662E-2</v>
      </c>
      <c r="F263" s="15" t="s">
        <v>8</v>
      </c>
    </row>
    <row r="264" spans="1:6" x14ac:dyDescent="0.2">
      <c r="A264" s="10" t="s">
        <v>66</v>
      </c>
      <c r="B264" s="34" t="s">
        <v>16</v>
      </c>
      <c r="C264" s="35">
        <v>46582</v>
      </c>
      <c r="D264" s="43">
        <v>400</v>
      </c>
      <c r="E264" s="37">
        <f t="shared" si="8"/>
        <v>8.5870078571121892E-3</v>
      </c>
      <c r="F264" s="15" t="s">
        <v>8</v>
      </c>
    </row>
    <row r="265" spans="1:6" x14ac:dyDescent="0.2">
      <c r="A265" s="10" t="s">
        <v>66</v>
      </c>
      <c r="B265" s="34" t="s">
        <v>18</v>
      </c>
      <c r="C265" s="35">
        <v>38494</v>
      </c>
      <c r="D265" s="43">
        <v>270</v>
      </c>
      <c r="E265" s="37">
        <f t="shared" si="8"/>
        <v>7.0140801163817738E-3</v>
      </c>
      <c r="F265" s="15" t="s">
        <v>8</v>
      </c>
    </row>
    <row r="266" spans="1:6" x14ac:dyDescent="0.2">
      <c r="A266" s="10" t="s">
        <v>66</v>
      </c>
      <c r="B266" s="34" t="s">
        <v>14</v>
      </c>
      <c r="C266" s="35">
        <v>46607</v>
      </c>
      <c r="D266" s="43">
        <v>300</v>
      </c>
      <c r="E266" s="37">
        <f t="shared" si="8"/>
        <v>6.4368013388546785E-3</v>
      </c>
      <c r="F266" s="15" t="s">
        <v>8</v>
      </c>
    </row>
    <row r="267" spans="1:6" x14ac:dyDescent="0.2">
      <c r="A267" s="10" t="s">
        <v>66</v>
      </c>
      <c r="B267" s="34" t="s">
        <v>7</v>
      </c>
      <c r="C267" s="35">
        <v>40579</v>
      </c>
      <c r="D267" s="43">
        <v>197</v>
      </c>
      <c r="E267" s="37">
        <f t="shared" si="8"/>
        <v>4.8547278148796174E-3</v>
      </c>
      <c r="F267" s="15" t="s">
        <v>8</v>
      </c>
    </row>
    <row r="268" spans="1:6" x14ac:dyDescent="0.2">
      <c r="A268" s="10" t="s">
        <v>66</v>
      </c>
      <c r="B268" s="34" t="s">
        <v>9</v>
      </c>
      <c r="C268" s="35">
        <v>33503</v>
      </c>
      <c r="D268" s="43">
        <v>154</v>
      </c>
      <c r="E268" s="37">
        <f t="shared" si="8"/>
        <v>4.596603289257678E-3</v>
      </c>
      <c r="F268" s="15" t="s">
        <v>8</v>
      </c>
    </row>
    <row r="269" spans="1:6" x14ac:dyDescent="0.2">
      <c r="A269" s="10" t="s">
        <v>66</v>
      </c>
      <c r="B269" s="44" t="s">
        <v>11</v>
      </c>
      <c r="C269" s="35">
        <v>42730</v>
      </c>
      <c r="D269" s="43">
        <v>178</v>
      </c>
      <c r="E269" s="37">
        <f t="shared" si="8"/>
        <v>4.1656915516030887E-3</v>
      </c>
      <c r="F269" s="15" t="s">
        <v>8</v>
      </c>
    </row>
    <row r="271" spans="1:6" x14ac:dyDescent="0.2">
      <c r="A271"/>
      <c r="B271"/>
      <c r="C271"/>
      <c r="D271"/>
      <c r="E271"/>
      <c r="F271" s="4"/>
    </row>
    <row r="272" spans="1:6" ht="45.75" customHeight="1" x14ac:dyDescent="0.2">
      <c r="A272" s="56" t="s">
        <v>42</v>
      </c>
      <c r="B272" s="56"/>
      <c r="C272" s="56"/>
      <c r="D272" s="56"/>
      <c r="E272" s="56"/>
      <c r="F272" s="56"/>
    </row>
  </sheetData>
  <sortState xmlns:xlrd2="http://schemas.microsoft.com/office/spreadsheetml/2017/richdata2" ref="B246:E269">
    <sortCondition descending="1" ref="E246:E269"/>
  </sortState>
  <mergeCells count="3">
    <mergeCell ref="A1:F1"/>
    <mergeCell ref="A272:F272"/>
    <mergeCell ref="A196:F19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72"/>
  <sheetViews>
    <sheetView topLeftCell="A37" zoomScale="145" zoomScaleNormal="145" workbookViewId="0">
      <selection activeCell="A196" sqref="A196:F196"/>
    </sheetView>
  </sheetViews>
  <sheetFormatPr baseColWidth="10" defaultColWidth="9.33203125" defaultRowHeight="12.75" x14ac:dyDescent="0.2"/>
  <cols>
    <col min="1" max="1" width="11.1640625" style="1" bestFit="1" customWidth="1"/>
    <col min="2" max="2" width="20.5" style="1" customWidth="1"/>
    <col min="3" max="3" width="15.33203125" style="1" customWidth="1"/>
    <col min="4" max="4" width="16.1640625" style="3" customWidth="1"/>
    <col min="5" max="5" width="16.5" style="1" customWidth="1"/>
    <col min="6" max="6" width="23" style="1" bestFit="1" customWidth="1"/>
    <col min="7" max="16384" width="9.33203125" style="1"/>
  </cols>
  <sheetData>
    <row r="1" spans="1:6" ht="32.1" customHeight="1" x14ac:dyDescent="0.2">
      <c r="A1" s="55" t="s">
        <v>73</v>
      </c>
      <c r="B1" s="55"/>
      <c r="C1" s="55"/>
      <c r="D1" s="55"/>
      <c r="E1" s="55"/>
      <c r="F1" s="55"/>
    </row>
    <row r="2" spans="1:6" ht="33.950000000000003" customHeight="1" x14ac:dyDescent="0.2">
      <c r="A2" s="29" t="s">
        <v>0</v>
      </c>
      <c r="B2" s="30" t="s">
        <v>1</v>
      </c>
      <c r="C2" s="30" t="s">
        <v>2</v>
      </c>
      <c r="D2" s="31" t="s">
        <v>3</v>
      </c>
      <c r="E2" s="32" t="s">
        <v>4</v>
      </c>
      <c r="F2" s="32" t="s">
        <v>5</v>
      </c>
    </row>
    <row r="3" spans="1:6" s="2" customFormat="1" x14ac:dyDescent="0.2">
      <c r="A3" s="33" t="s">
        <v>6</v>
      </c>
      <c r="B3" s="44" t="s">
        <v>33</v>
      </c>
      <c r="C3" s="35">
        <v>43544</v>
      </c>
      <c r="D3" s="36">
        <v>10932</v>
      </c>
      <c r="E3" s="37">
        <f t="shared" ref="E3:E34" si="0">D3/C3</f>
        <v>0.25105640271908874</v>
      </c>
      <c r="F3" s="18" t="s">
        <v>26</v>
      </c>
    </row>
    <row r="4" spans="1:6" s="2" customFormat="1" x14ac:dyDescent="0.2">
      <c r="A4" s="33" t="s">
        <v>6</v>
      </c>
      <c r="B4" s="34" t="s">
        <v>20</v>
      </c>
      <c r="C4" s="35">
        <v>56502</v>
      </c>
      <c r="D4" s="36">
        <v>7664</v>
      </c>
      <c r="E4" s="37">
        <f t="shared" si="0"/>
        <v>0.13564121624013309</v>
      </c>
      <c r="F4" s="18" t="s">
        <v>26</v>
      </c>
    </row>
    <row r="5" spans="1:6" s="2" customFormat="1" x14ac:dyDescent="0.2">
      <c r="A5" s="33" t="s">
        <v>6</v>
      </c>
      <c r="B5" s="34" t="s">
        <v>21</v>
      </c>
      <c r="C5" s="35">
        <v>46763</v>
      </c>
      <c r="D5" s="36">
        <v>5611</v>
      </c>
      <c r="E5" s="37">
        <f t="shared" si="0"/>
        <v>0.1199880247203986</v>
      </c>
      <c r="F5" s="18" t="s">
        <v>26</v>
      </c>
    </row>
    <row r="6" spans="1:6" s="2" customFormat="1" x14ac:dyDescent="0.2">
      <c r="A6" s="33" t="s">
        <v>6</v>
      </c>
      <c r="B6" s="34" t="s">
        <v>29</v>
      </c>
      <c r="C6" s="35">
        <v>46824</v>
      </c>
      <c r="D6" s="36">
        <v>5528</v>
      </c>
      <c r="E6" s="37">
        <f t="shared" si="0"/>
        <v>0.118059114983769</v>
      </c>
      <c r="F6" s="18" t="s">
        <v>26</v>
      </c>
    </row>
    <row r="7" spans="1:6" s="2" customFormat="1" x14ac:dyDescent="0.2">
      <c r="A7" s="33" t="s">
        <v>6</v>
      </c>
      <c r="B7" s="34" t="s">
        <v>15</v>
      </c>
      <c r="C7" s="35">
        <v>40836</v>
      </c>
      <c r="D7" s="36">
        <v>4543</v>
      </c>
      <c r="E7" s="37">
        <f t="shared" si="0"/>
        <v>0.11124987755901655</v>
      </c>
      <c r="F7" s="18" t="s">
        <v>26</v>
      </c>
    </row>
    <row r="8" spans="1:6" s="2" customFormat="1" x14ac:dyDescent="0.2">
      <c r="A8" s="33" t="s">
        <v>6</v>
      </c>
      <c r="B8" s="34" t="s">
        <v>30</v>
      </c>
      <c r="C8" s="35">
        <v>45194</v>
      </c>
      <c r="D8" s="36">
        <v>4984</v>
      </c>
      <c r="E8" s="37">
        <f t="shared" si="0"/>
        <v>0.11028012568040005</v>
      </c>
      <c r="F8" s="18" t="s">
        <v>26</v>
      </c>
    </row>
    <row r="9" spans="1:6" s="2" customFormat="1" x14ac:dyDescent="0.2">
      <c r="A9" s="33" t="s">
        <v>6</v>
      </c>
      <c r="B9" s="34" t="s">
        <v>24</v>
      </c>
      <c r="C9" s="35">
        <v>40712</v>
      </c>
      <c r="D9" s="36">
        <v>4356</v>
      </c>
      <c r="E9" s="37">
        <f t="shared" si="0"/>
        <v>0.10699548044802515</v>
      </c>
      <c r="F9" s="18" t="s">
        <v>26</v>
      </c>
    </row>
    <row r="10" spans="1:6" s="2" customFormat="1" x14ac:dyDescent="0.2">
      <c r="A10" s="33" t="s">
        <v>6</v>
      </c>
      <c r="B10" s="34" t="s">
        <v>7</v>
      </c>
      <c r="C10" s="35">
        <v>40579</v>
      </c>
      <c r="D10" s="36">
        <v>4096</v>
      </c>
      <c r="E10" s="37">
        <f t="shared" si="0"/>
        <v>0.10093890928805539</v>
      </c>
      <c r="F10" s="18" t="s">
        <v>26</v>
      </c>
    </row>
    <row r="11" spans="1:6" s="2" customFormat="1" x14ac:dyDescent="0.2">
      <c r="A11" s="33" t="s">
        <v>6</v>
      </c>
      <c r="B11" s="34" t="s">
        <v>11</v>
      </c>
      <c r="C11" s="35">
        <v>43470</v>
      </c>
      <c r="D11" s="36">
        <v>4264</v>
      </c>
      <c r="E11" s="37">
        <f t="shared" si="0"/>
        <v>9.8090637221072002E-2</v>
      </c>
      <c r="F11" s="16" t="s">
        <v>17</v>
      </c>
    </row>
    <row r="12" spans="1:6" s="2" customFormat="1" x14ac:dyDescent="0.2">
      <c r="A12" s="33" t="s">
        <v>6</v>
      </c>
      <c r="B12" s="34" t="s">
        <v>19</v>
      </c>
      <c r="C12" s="35">
        <v>54832</v>
      </c>
      <c r="D12" s="36">
        <v>5240</v>
      </c>
      <c r="E12" s="37">
        <f t="shared" si="0"/>
        <v>9.5564633790487311E-2</v>
      </c>
      <c r="F12" s="16" t="s">
        <v>17</v>
      </c>
    </row>
    <row r="13" spans="1:6" s="2" customFormat="1" x14ac:dyDescent="0.2">
      <c r="A13" s="33" t="s">
        <v>6</v>
      </c>
      <c r="B13" s="34" t="s">
        <v>28</v>
      </c>
      <c r="C13" s="35">
        <v>43318</v>
      </c>
      <c r="D13" s="36">
        <v>3950</v>
      </c>
      <c r="E13" s="37">
        <f t="shared" si="0"/>
        <v>9.1186112008864673E-2</v>
      </c>
      <c r="F13" s="16" t="s">
        <v>17</v>
      </c>
    </row>
    <row r="14" spans="1:6" s="2" customFormat="1" x14ac:dyDescent="0.2">
      <c r="A14" s="33" t="s">
        <v>6</v>
      </c>
      <c r="B14" s="34" t="s">
        <v>25</v>
      </c>
      <c r="C14" s="35">
        <v>46619</v>
      </c>
      <c r="D14" s="36">
        <v>3794</v>
      </c>
      <c r="E14" s="37">
        <f t="shared" si="0"/>
        <v>8.1383127051202306E-2</v>
      </c>
      <c r="F14" s="16" t="s">
        <v>17</v>
      </c>
    </row>
    <row r="15" spans="1:6" s="2" customFormat="1" x14ac:dyDescent="0.2">
      <c r="A15" s="33" t="s">
        <v>6</v>
      </c>
      <c r="B15" s="34" t="s">
        <v>27</v>
      </c>
      <c r="C15" s="35">
        <v>49056</v>
      </c>
      <c r="D15" s="36">
        <v>3935</v>
      </c>
      <c r="E15" s="37">
        <f t="shared" si="0"/>
        <v>8.0214448793215917E-2</v>
      </c>
      <c r="F15" s="16" t="s">
        <v>17</v>
      </c>
    </row>
    <row r="16" spans="1:6" s="2" customFormat="1" x14ac:dyDescent="0.2">
      <c r="A16" s="33" t="s">
        <v>6</v>
      </c>
      <c r="B16" s="34" t="s">
        <v>32</v>
      </c>
      <c r="C16" s="35">
        <v>39693</v>
      </c>
      <c r="D16" s="36">
        <v>2493</v>
      </c>
      <c r="E16" s="37">
        <f t="shared" si="0"/>
        <v>6.280704406318495E-2</v>
      </c>
      <c r="F16" s="16" t="s">
        <v>17</v>
      </c>
    </row>
    <row r="17" spans="1:6" s="2" customFormat="1" x14ac:dyDescent="0.2">
      <c r="A17" s="33" t="s">
        <v>6</v>
      </c>
      <c r="B17" s="34" t="s">
        <v>22</v>
      </c>
      <c r="C17" s="35">
        <v>42061</v>
      </c>
      <c r="D17" s="36">
        <v>2632</v>
      </c>
      <c r="E17" s="37">
        <f t="shared" si="0"/>
        <v>6.2575782791659734E-2</v>
      </c>
      <c r="F17" s="16" t="s">
        <v>17</v>
      </c>
    </row>
    <row r="18" spans="1:6" s="2" customFormat="1" x14ac:dyDescent="0.2">
      <c r="A18" s="33" t="s">
        <v>6</v>
      </c>
      <c r="B18" s="34" t="s">
        <v>10</v>
      </c>
      <c r="C18" s="35">
        <v>38376</v>
      </c>
      <c r="D18" s="36">
        <v>2361</v>
      </c>
      <c r="E18" s="37">
        <f t="shared" si="0"/>
        <v>6.1522826766729204E-2</v>
      </c>
      <c r="F18" s="16" t="s">
        <v>17</v>
      </c>
    </row>
    <row r="19" spans="1:6" s="2" customFormat="1" x14ac:dyDescent="0.2">
      <c r="A19" s="33" t="s">
        <v>6</v>
      </c>
      <c r="B19" s="34" t="s">
        <v>31</v>
      </c>
      <c r="C19" s="35">
        <v>60988</v>
      </c>
      <c r="D19" s="36">
        <v>3623</v>
      </c>
      <c r="E19" s="37">
        <f t="shared" si="0"/>
        <v>5.9405128877812026E-2</v>
      </c>
      <c r="F19" s="15" t="s">
        <v>8</v>
      </c>
    </row>
    <row r="20" spans="1:6" s="2" customFormat="1" x14ac:dyDescent="0.2">
      <c r="A20" s="33" t="s">
        <v>6</v>
      </c>
      <c r="B20" s="34" t="s">
        <v>12</v>
      </c>
      <c r="C20" s="35">
        <v>34571</v>
      </c>
      <c r="D20" s="36">
        <v>2026</v>
      </c>
      <c r="E20" s="37">
        <f t="shared" si="0"/>
        <v>5.8604032281391917E-2</v>
      </c>
      <c r="F20" s="15" t="s">
        <v>8</v>
      </c>
    </row>
    <row r="21" spans="1:6" s="2" customFormat="1" x14ac:dyDescent="0.2">
      <c r="A21" s="33" t="s">
        <v>6</v>
      </c>
      <c r="B21" s="34" t="s">
        <v>18</v>
      </c>
      <c r="C21" s="35">
        <v>38732</v>
      </c>
      <c r="D21" s="36">
        <v>2063</v>
      </c>
      <c r="E21" s="37">
        <f t="shared" si="0"/>
        <v>5.3263451409687079E-2</v>
      </c>
      <c r="F21" s="15" t="s">
        <v>8</v>
      </c>
    </row>
    <row r="22" spans="1:6" s="2" customFormat="1" x14ac:dyDescent="0.2">
      <c r="A22" s="33" t="s">
        <v>6</v>
      </c>
      <c r="B22" s="34" t="s">
        <v>23</v>
      </c>
      <c r="C22" s="35">
        <v>41037</v>
      </c>
      <c r="D22" s="36">
        <v>1949</v>
      </c>
      <c r="E22" s="37">
        <f t="shared" si="0"/>
        <v>4.7493725174842218E-2</v>
      </c>
      <c r="F22" s="15" t="s">
        <v>8</v>
      </c>
    </row>
    <row r="23" spans="1:6" s="2" customFormat="1" x14ac:dyDescent="0.2">
      <c r="A23" s="33" t="s">
        <v>6</v>
      </c>
      <c r="B23" s="34" t="s">
        <v>13</v>
      </c>
      <c r="C23" s="35">
        <v>41906</v>
      </c>
      <c r="D23" s="36">
        <v>1910</v>
      </c>
      <c r="E23" s="37">
        <f t="shared" si="0"/>
        <v>4.5578198825943779E-2</v>
      </c>
      <c r="F23" s="15" t="s">
        <v>8</v>
      </c>
    </row>
    <row r="24" spans="1:6" s="2" customFormat="1" x14ac:dyDescent="0.2">
      <c r="A24" s="33" t="s">
        <v>6</v>
      </c>
      <c r="B24" s="34" t="s">
        <v>9</v>
      </c>
      <c r="C24" s="35">
        <v>32932</v>
      </c>
      <c r="D24" s="36">
        <v>1474</v>
      </c>
      <c r="E24" s="37">
        <f t="shared" si="0"/>
        <v>4.4758897121340943E-2</v>
      </c>
      <c r="F24" s="15" t="s">
        <v>8</v>
      </c>
    </row>
    <row r="25" spans="1:6" s="2" customFormat="1" x14ac:dyDescent="0.2">
      <c r="A25" s="33" t="s">
        <v>6</v>
      </c>
      <c r="B25" s="34" t="s">
        <v>16</v>
      </c>
      <c r="C25" s="35">
        <v>47504</v>
      </c>
      <c r="D25" s="36">
        <v>1515</v>
      </c>
      <c r="E25" s="37">
        <f t="shared" si="0"/>
        <v>3.1892051195688782E-2</v>
      </c>
      <c r="F25" s="15" t="s">
        <v>8</v>
      </c>
    </row>
    <row r="26" spans="1:6" s="2" customFormat="1" x14ac:dyDescent="0.2">
      <c r="A26" s="33" t="s">
        <v>6</v>
      </c>
      <c r="B26" s="34" t="s">
        <v>14</v>
      </c>
      <c r="C26" s="35">
        <v>50449</v>
      </c>
      <c r="D26" s="36">
        <v>1444</v>
      </c>
      <c r="E26" s="37">
        <f t="shared" si="0"/>
        <v>2.8622965767408672E-2</v>
      </c>
      <c r="F26" s="15" t="s">
        <v>8</v>
      </c>
    </row>
    <row r="27" spans="1:6" x14ac:dyDescent="0.2">
      <c r="A27" s="22" t="s">
        <v>34</v>
      </c>
      <c r="B27" s="38" t="s">
        <v>9</v>
      </c>
      <c r="C27" s="39">
        <v>32932</v>
      </c>
      <c r="D27" s="40">
        <v>14021</v>
      </c>
      <c r="E27" s="41">
        <f t="shared" si="0"/>
        <v>0.42575610348597109</v>
      </c>
      <c r="F27" s="18" t="s">
        <v>26</v>
      </c>
    </row>
    <row r="28" spans="1:6" x14ac:dyDescent="0.2">
      <c r="A28" s="22" t="s">
        <v>34</v>
      </c>
      <c r="B28" s="38" t="s">
        <v>14</v>
      </c>
      <c r="C28" s="39">
        <v>50449</v>
      </c>
      <c r="D28" s="40">
        <v>14927</v>
      </c>
      <c r="E28" s="41">
        <f t="shared" si="0"/>
        <v>0.29588297092112825</v>
      </c>
      <c r="F28" s="18" t="s">
        <v>26</v>
      </c>
    </row>
    <row r="29" spans="1:6" x14ac:dyDescent="0.2">
      <c r="A29" s="22" t="s">
        <v>34</v>
      </c>
      <c r="B29" s="38" t="s">
        <v>11</v>
      </c>
      <c r="C29" s="39">
        <v>43470</v>
      </c>
      <c r="D29" s="40">
        <v>12812</v>
      </c>
      <c r="E29" s="41">
        <f t="shared" si="0"/>
        <v>0.29473199907982517</v>
      </c>
      <c r="F29" s="18" t="s">
        <v>26</v>
      </c>
    </row>
    <row r="30" spans="1:6" x14ac:dyDescent="0.2">
      <c r="A30" s="22" t="s">
        <v>34</v>
      </c>
      <c r="B30" s="38" t="s">
        <v>16</v>
      </c>
      <c r="C30" s="39">
        <v>47504</v>
      </c>
      <c r="D30" s="40">
        <v>13939</v>
      </c>
      <c r="E30" s="41">
        <f t="shared" si="0"/>
        <v>0.29342792185921185</v>
      </c>
      <c r="F30" s="18" t="s">
        <v>26</v>
      </c>
    </row>
    <row r="31" spans="1:6" x14ac:dyDescent="0.2">
      <c r="A31" s="22" t="s">
        <v>34</v>
      </c>
      <c r="B31" s="38" t="s">
        <v>21</v>
      </c>
      <c r="C31" s="39">
        <v>46763</v>
      </c>
      <c r="D31" s="40">
        <v>13001</v>
      </c>
      <c r="E31" s="41">
        <f t="shared" si="0"/>
        <v>0.27801894660308363</v>
      </c>
      <c r="F31" s="18" t="s">
        <v>26</v>
      </c>
    </row>
    <row r="32" spans="1:6" x14ac:dyDescent="0.2">
      <c r="A32" s="22" t="s">
        <v>34</v>
      </c>
      <c r="B32" s="38" t="s">
        <v>7</v>
      </c>
      <c r="C32" s="39">
        <v>40579</v>
      </c>
      <c r="D32" s="40">
        <v>10636</v>
      </c>
      <c r="E32" s="41">
        <f t="shared" si="0"/>
        <v>0.26210601542669854</v>
      </c>
      <c r="F32" s="18" t="s">
        <v>26</v>
      </c>
    </row>
    <row r="33" spans="1:6" x14ac:dyDescent="0.2">
      <c r="A33" s="22" t="s">
        <v>34</v>
      </c>
      <c r="B33" s="38" t="s">
        <v>24</v>
      </c>
      <c r="C33" s="39">
        <v>40712</v>
      </c>
      <c r="D33" s="40">
        <v>10347</v>
      </c>
      <c r="E33" s="41">
        <f t="shared" si="0"/>
        <v>0.25415111023776771</v>
      </c>
      <c r="F33" s="18" t="s">
        <v>26</v>
      </c>
    </row>
    <row r="34" spans="1:6" x14ac:dyDescent="0.2">
      <c r="A34" s="22" t="s">
        <v>34</v>
      </c>
      <c r="B34" s="38" t="s">
        <v>18</v>
      </c>
      <c r="C34" s="39">
        <v>38732</v>
      </c>
      <c r="D34" s="40">
        <v>9818</v>
      </c>
      <c r="E34" s="41">
        <f t="shared" si="0"/>
        <v>0.25348549003408033</v>
      </c>
      <c r="F34" s="18" t="s">
        <v>26</v>
      </c>
    </row>
    <row r="35" spans="1:6" x14ac:dyDescent="0.2">
      <c r="A35" s="22" t="s">
        <v>34</v>
      </c>
      <c r="B35" s="38" t="s">
        <v>20</v>
      </c>
      <c r="C35" s="39">
        <v>56502</v>
      </c>
      <c r="D35" s="40">
        <v>14157</v>
      </c>
      <c r="E35" s="41">
        <f t="shared" ref="E35:E66" si="1">D35/C35</f>
        <v>0.25055750238929597</v>
      </c>
      <c r="F35" s="16" t="s">
        <v>17</v>
      </c>
    </row>
    <row r="36" spans="1:6" x14ac:dyDescent="0.2">
      <c r="A36" s="22" t="s">
        <v>34</v>
      </c>
      <c r="B36" s="38" t="s">
        <v>19</v>
      </c>
      <c r="C36" s="39">
        <v>54832</v>
      </c>
      <c r="D36" s="40">
        <v>13708</v>
      </c>
      <c r="E36" s="41">
        <f t="shared" si="1"/>
        <v>0.25</v>
      </c>
      <c r="F36" s="16" t="s">
        <v>17</v>
      </c>
    </row>
    <row r="37" spans="1:6" x14ac:dyDescent="0.2">
      <c r="A37" s="22" t="s">
        <v>34</v>
      </c>
      <c r="B37" s="38" t="s">
        <v>30</v>
      </c>
      <c r="C37" s="39">
        <v>45194</v>
      </c>
      <c r="D37" s="40">
        <v>11080</v>
      </c>
      <c r="E37" s="41">
        <f t="shared" si="1"/>
        <v>0.24516528742753463</v>
      </c>
      <c r="F37" s="16" t="s">
        <v>17</v>
      </c>
    </row>
    <row r="38" spans="1:6" x14ac:dyDescent="0.2">
      <c r="A38" s="22" t="s">
        <v>34</v>
      </c>
      <c r="B38" s="38" t="s">
        <v>31</v>
      </c>
      <c r="C38" s="39">
        <v>60988</v>
      </c>
      <c r="D38" s="40">
        <v>14934</v>
      </c>
      <c r="E38" s="41">
        <f t="shared" si="1"/>
        <v>0.244867842854332</v>
      </c>
      <c r="F38" s="16" t="s">
        <v>17</v>
      </c>
    </row>
    <row r="39" spans="1:6" x14ac:dyDescent="0.2">
      <c r="A39" s="22" t="s">
        <v>34</v>
      </c>
      <c r="B39" s="38" t="s">
        <v>15</v>
      </c>
      <c r="C39" s="39">
        <v>40836</v>
      </c>
      <c r="D39" s="40">
        <v>9979</v>
      </c>
      <c r="E39" s="41">
        <f t="shared" si="1"/>
        <v>0.24436771476148497</v>
      </c>
      <c r="F39" s="16" t="s">
        <v>17</v>
      </c>
    </row>
    <row r="40" spans="1:6" x14ac:dyDescent="0.2">
      <c r="A40" s="22" t="s">
        <v>34</v>
      </c>
      <c r="B40" s="42" t="s">
        <v>10</v>
      </c>
      <c r="C40" s="39">
        <v>38376</v>
      </c>
      <c r="D40" s="40">
        <v>9291</v>
      </c>
      <c r="E40" s="41">
        <f t="shared" si="1"/>
        <v>0.24210444027517197</v>
      </c>
      <c r="F40" s="16" t="s">
        <v>17</v>
      </c>
    </row>
    <row r="41" spans="1:6" x14ac:dyDescent="0.2">
      <c r="A41" s="22" t="s">
        <v>34</v>
      </c>
      <c r="B41" s="38" t="s">
        <v>25</v>
      </c>
      <c r="C41" s="39">
        <v>46619</v>
      </c>
      <c r="D41" s="40">
        <v>10666</v>
      </c>
      <c r="E41" s="41">
        <f t="shared" si="1"/>
        <v>0.22879083635427616</v>
      </c>
      <c r="F41" s="16" t="s">
        <v>17</v>
      </c>
    </row>
    <row r="42" spans="1:6" x14ac:dyDescent="0.2">
      <c r="A42" s="22" t="s">
        <v>34</v>
      </c>
      <c r="B42" s="38" t="s">
        <v>29</v>
      </c>
      <c r="C42" s="39">
        <v>46824</v>
      </c>
      <c r="D42" s="40">
        <v>10403</v>
      </c>
      <c r="E42" s="41">
        <f t="shared" si="1"/>
        <v>0.2221723902272339</v>
      </c>
      <c r="F42" s="16" t="s">
        <v>17</v>
      </c>
    </row>
    <row r="43" spans="1:6" x14ac:dyDescent="0.2">
      <c r="A43" s="22" t="s">
        <v>34</v>
      </c>
      <c r="B43" s="38" t="s">
        <v>13</v>
      </c>
      <c r="C43" s="39">
        <v>41906</v>
      </c>
      <c r="D43" s="40">
        <v>9216</v>
      </c>
      <c r="E43" s="41">
        <f t="shared" si="1"/>
        <v>0.21992077506800936</v>
      </c>
      <c r="F43" s="15" t="s">
        <v>8</v>
      </c>
    </row>
    <row r="44" spans="1:6" x14ac:dyDescent="0.2">
      <c r="A44" s="22" t="s">
        <v>34</v>
      </c>
      <c r="B44" s="38" t="s">
        <v>28</v>
      </c>
      <c r="C44" s="39">
        <v>43318</v>
      </c>
      <c r="D44" s="40">
        <v>9348</v>
      </c>
      <c r="E44" s="41">
        <f t="shared" si="1"/>
        <v>0.21579943672376378</v>
      </c>
      <c r="F44" s="15" t="s">
        <v>8</v>
      </c>
    </row>
    <row r="45" spans="1:6" x14ac:dyDescent="0.2">
      <c r="A45" s="22" t="s">
        <v>34</v>
      </c>
      <c r="B45" s="38" t="s">
        <v>23</v>
      </c>
      <c r="C45" s="39">
        <v>41037</v>
      </c>
      <c r="D45" s="40">
        <v>8775</v>
      </c>
      <c r="E45" s="41">
        <f t="shared" si="1"/>
        <v>0.21383142042546971</v>
      </c>
      <c r="F45" s="15" t="s">
        <v>8</v>
      </c>
    </row>
    <row r="46" spans="1:6" x14ac:dyDescent="0.2">
      <c r="A46" s="22" t="s">
        <v>34</v>
      </c>
      <c r="B46" s="38" t="s">
        <v>12</v>
      </c>
      <c r="C46" s="39">
        <v>34571</v>
      </c>
      <c r="D46" s="40">
        <v>7189</v>
      </c>
      <c r="E46" s="41">
        <f t="shared" si="1"/>
        <v>0.20794885887015127</v>
      </c>
      <c r="F46" s="15" t="s">
        <v>8</v>
      </c>
    </row>
    <row r="47" spans="1:6" x14ac:dyDescent="0.2">
      <c r="A47" s="22" t="s">
        <v>34</v>
      </c>
      <c r="B47" s="38" t="s">
        <v>32</v>
      </c>
      <c r="C47" s="39">
        <v>39693</v>
      </c>
      <c r="D47" s="40">
        <v>7988</v>
      </c>
      <c r="E47" s="41">
        <f t="shared" si="1"/>
        <v>0.20124455193610963</v>
      </c>
      <c r="F47" s="15" t="s">
        <v>8</v>
      </c>
    </row>
    <row r="48" spans="1:6" x14ac:dyDescent="0.2">
      <c r="A48" s="22" t="s">
        <v>34</v>
      </c>
      <c r="B48" s="38" t="s">
        <v>22</v>
      </c>
      <c r="C48" s="39">
        <v>42061</v>
      </c>
      <c r="D48" s="40">
        <v>7567</v>
      </c>
      <c r="E48" s="41">
        <f t="shared" si="1"/>
        <v>0.17990537552602173</v>
      </c>
      <c r="F48" s="15" t="s">
        <v>8</v>
      </c>
    </row>
    <row r="49" spans="1:6" x14ac:dyDescent="0.2">
      <c r="A49" s="22" t="s">
        <v>34</v>
      </c>
      <c r="B49" s="38" t="s">
        <v>64</v>
      </c>
      <c r="C49" s="39">
        <v>43544</v>
      </c>
      <c r="D49" s="40">
        <v>4349</v>
      </c>
      <c r="E49" s="41">
        <f t="shared" si="1"/>
        <v>9.9875987506889585E-2</v>
      </c>
      <c r="F49" s="15" t="s">
        <v>8</v>
      </c>
    </row>
    <row r="50" spans="1:6" x14ac:dyDescent="0.2">
      <c r="A50" s="22" t="s">
        <v>34</v>
      </c>
      <c r="B50" s="38" t="s">
        <v>27</v>
      </c>
      <c r="C50" s="39">
        <v>49056</v>
      </c>
      <c r="D50" s="40">
        <v>3375</v>
      </c>
      <c r="E50" s="41">
        <f t="shared" si="1"/>
        <v>6.8798923679060667E-2</v>
      </c>
      <c r="F50" s="15" t="s">
        <v>8</v>
      </c>
    </row>
    <row r="51" spans="1:6" x14ac:dyDescent="0.2">
      <c r="A51" s="10" t="s">
        <v>35</v>
      </c>
      <c r="B51" s="34" t="s">
        <v>27</v>
      </c>
      <c r="C51" s="35">
        <v>49056</v>
      </c>
      <c r="D51" s="43">
        <v>3185</v>
      </c>
      <c r="E51" s="37">
        <f t="shared" si="1"/>
        <v>6.4925799086757996E-2</v>
      </c>
      <c r="F51" s="18" t="s">
        <v>26</v>
      </c>
    </row>
    <row r="52" spans="1:6" x14ac:dyDescent="0.2">
      <c r="A52" s="10" t="s">
        <v>35</v>
      </c>
      <c r="B52" s="34" t="s">
        <v>16</v>
      </c>
      <c r="C52" s="35">
        <v>47504</v>
      </c>
      <c r="D52" s="43">
        <v>2447</v>
      </c>
      <c r="E52" s="37">
        <f t="shared" si="1"/>
        <v>5.1511451667228023E-2</v>
      </c>
      <c r="F52" s="18" t="s">
        <v>26</v>
      </c>
    </row>
    <row r="53" spans="1:6" x14ac:dyDescent="0.2">
      <c r="A53" s="10" t="s">
        <v>35</v>
      </c>
      <c r="B53" s="34" t="s">
        <v>31</v>
      </c>
      <c r="C53" s="35">
        <v>60988</v>
      </c>
      <c r="D53" s="43">
        <v>1967</v>
      </c>
      <c r="E53" s="37">
        <f t="shared" si="1"/>
        <v>3.2252246343542991E-2</v>
      </c>
      <c r="F53" s="18" t="s">
        <v>26</v>
      </c>
    </row>
    <row r="54" spans="1:6" x14ac:dyDescent="0.2">
      <c r="A54" s="10" t="s">
        <v>35</v>
      </c>
      <c r="B54" s="34" t="s">
        <v>32</v>
      </c>
      <c r="C54" s="35">
        <v>39693</v>
      </c>
      <c r="D54" s="36">
        <v>1062</v>
      </c>
      <c r="E54" s="37">
        <f t="shared" si="1"/>
        <v>2.6755347290454236E-2</v>
      </c>
      <c r="F54" s="18" t="s">
        <v>26</v>
      </c>
    </row>
    <row r="55" spans="1:6" x14ac:dyDescent="0.2">
      <c r="A55" s="10" t="s">
        <v>35</v>
      </c>
      <c r="B55" s="34" t="s">
        <v>7</v>
      </c>
      <c r="C55" s="35">
        <v>40579</v>
      </c>
      <c r="D55" s="43">
        <v>703</v>
      </c>
      <c r="E55" s="37">
        <f t="shared" si="1"/>
        <v>1.7324231745484118E-2</v>
      </c>
      <c r="F55" s="18" t="s">
        <v>26</v>
      </c>
    </row>
    <row r="56" spans="1:6" x14ac:dyDescent="0.2">
      <c r="A56" s="10" t="s">
        <v>35</v>
      </c>
      <c r="B56" s="34" t="s">
        <v>23</v>
      </c>
      <c r="C56" s="35">
        <v>41037</v>
      </c>
      <c r="D56" s="43">
        <v>701</v>
      </c>
      <c r="E56" s="37">
        <f t="shared" si="1"/>
        <v>1.7082145380997636E-2</v>
      </c>
      <c r="F56" s="18" t="s">
        <v>26</v>
      </c>
    </row>
    <row r="57" spans="1:6" x14ac:dyDescent="0.2">
      <c r="A57" s="10" t="s">
        <v>35</v>
      </c>
      <c r="B57" s="34" t="s">
        <v>10</v>
      </c>
      <c r="C57" s="35">
        <v>38376</v>
      </c>
      <c r="D57" s="43">
        <v>645</v>
      </c>
      <c r="E57" s="37">
        <f t="shared" si="1"/>
        <v>1.6807379612257662E-2</v>
      </c>
      <c r="F57" s="18" t="s">
        <v>26</v>
      </c>
    </row>
    <row r="58" spans="1:6" x14ac:dyDescent="0.2">
      <c r="A58" s="10" t="s">
        <v>35</v>
      </c>
      <c r="B58" s="34" t="s">
        <v>11</v>
      </c>
      <c r="C58" s="35">
        <v>43470</v>
      </c>
      <c r="D58" s="43">
        <v>715</v>
      </c>
      <c r="E58" s="37">
        <f t="shared" si="1"/>
        <v>1.6448125143777317E-2</v>
      </c>
      <c r="F58" s="18" t="s">
        <v>26</v>
      </c>
    </row>
    <row r="59" spans="1:6" x14ac:dyDescent="0.2">
      <c r="A59" s="10" t="s">
        <v>35</v>
      </c>
      <c r="B59" s="34" t="s">
        <v>21</v>
      </c>
      <c r="C59" s="35">
        <v>46763</v>
      </c>
      <c r="D59" s="43">
        <v>673</v>
      </c>
      <c r="E59" s="37">
        <f t="shared" si="1"/>
        <v>1.439171994953275E-2</v>
      </c>
      <c r="F59" s="16" t="s">
        <v>17</v>
      </c>
    </row>
    <row r="60" spans="1:6" x14ac:dyDescent="0.2">
      <c r="A60" s="10" t="s">
        <v>35</v>
      </c>
      <c r="B60" s="34" t="s">
        <v>9</v>
      </c>
      <c r="C60" s="35">
        <v>32932</v>
      </c>
      <c r="D60" s="43">
        <v>460</v>
      </c>
      <c r="E60" s="37">
        <f t="shared" si="1"/>
        <v>1.3968176849265152E-2</v>
      </c>
      <c r="F60" s="16" t="s">
        <v>17</v>
      </c>
    </row>
    <row r="61" spans="1:6" x14ac:dyDescent="0.2">
      <c r="A61" s="10" t="s">
        <v>35</v>
      </c>
      <c r="B61" s="34" t="s">
        <v>13</v>
      </c>
      <c r="C61" s="35">
        <v>41906</v>
      </c>
      <c r="D61" s="43">
        <v>576</v>
      </c>
      <c r="E61" s="37">
        <f t="shared" si="1"/>
        <v>1.3745048441750585E-2</v>
      </c>
      <c r="F61" s="16" t="s">
        <v>17</v>
      </c>
    </row>
    <row r="62" spans="1:6" x14ac:dyDescent="0.2">
      <c r="A62" s="10" t="s">
        <v>35</v>
      </c>
      <c r="B62" s="34" t="s">
        <v>24</v>
      </c>
      <c r="C62" s="35">
        <v>40712</v>
      </c>
      <c r="D62" s="43">
        <v>537</v>
      </c>
      <c r="E62" s="37">
        <f t="shared" si="1"/>
        <v>1.3190214187463157E-2</v>
      </c>
      <c r="F62" s="16" t="s">
        <v>17</v>
      </c>
    </row>
    <row r="63" spans="1:6" x14ac:dyDescent="0.2">
      <c r="A63" s="10" t="s">
        <v>35</v>
      </c>
      <c r="B63" s="34" t="s">
        <v>30</v>
      </c>
      <c r="C63" s="35">
        <v>45194</v>
      </c>
      <c r="D63" s="43">
        <v>595</v>
      </c>
      <c r="E63" s="37">
        <f t="shared" si="1"/>
        <v>1.3165464442182591E-2</v>
      </c>
      <c r="F63" s="16" t="s">
        <v>17</v>
      </c>
    </row>
    <row r="64" spans="1:6" x14ac:dyDescent="0.2">
      <c r="A64" s="10" t="s">
        <v>35</v>
      </c>
      <c r="B64" s="34" t="s">
        <v>15</v>
      </c>
      <c r="C64" s="35">
        <v>40836</v>
      </c>
      <c r="D64" s="43">
        <v>529</v>
      </c>
      <c r="E64" s="37">
        <f t="shared" si="1"/>
        <v>1.2954256048584582E-2</v>
      </c>
      <c r="F64" s="16" t="s">
        <v>17</v>
      </c>
    </row>
    <row r="65" spans="1:6" x14ac:dyDescent="0.2">
      <c r="A65" s="10" t="s">
        <v>35</v>
      </c>
      <c r="B65" s="34" t="s">
        <v>19</v>
      </c>
      <c r="C65" s="35">
        <v>54832</v>
      </c>
      <c r="D65" s="43">
        <v>709</v>
      </c>
      <c r="E65" s="37">
        <f t="shared" si="1"/>
        <v>1.2930405602567844E-2</v>
      </c>
      <c r="F65" s="16" t="s">
        <v>17</v>
      </c>
    </row>
    <row r="66" spans="1:6" x14ac:dyDescent="0.2">
      <c r="A66" s="10" t="s">
        <v>35</v>
      </c>
      <c r="B66" s="34" t="s">
        <v>12</v>
      </c>
      <c r="C66" s="35">
        <v>34571</v>
      </c>
      <c r="D66" s="43">
        <v>443</v>
      </c>
      <c r="E66" s="37">
        <f t="shared" si="1"/>
        <v>1.2814208440600503E-2</v>
      </c>
      <c r="F66" s="16" t="s">
        <v>17</v>
      </c>
    </row>
    <row r="67" spans="1:6" x14ac:dyDescent="0.2">
      <c r="A67" s="10" t="s">
        <v>35</v>
      </c>
      <c r="B67" s="34" t="s">
        <v>20</v>
      </c>
      <c r="C67" s="35">
        <v>56502</v>
      </c>
      <c r="D67" s="43">
        <v>689</v>
      </c>
      <c r="E67" s="37">
        <f t="shared" ref="E67:E98" si="2">D67/C67</f>
        <v>1.2194258610314678E-2</v>
      </c>
      <c r="F67" s="15" t="s">
        <v>8</v>
      </c>
    </row>
    <row r="68" spans="1:6" x14ac:dyDescent="0.2">
      <c r="A68" s="10" t="s">
        <v>35</v>
      </c>
      <c r="B68" s="34" t="s">
        <v>14</v>
      </c>
      <c r="C68" s="35">
        <v>50449</v>
      </c>
      <c r="D68" s="36">
        <v>566</v>
      </c>
      <c r="E68" s="37">
        <f t="shared" si="2"/>
        <v>1.1219251124898412E-2</v>
      </c>
      <c r="F68" s="15" t="s">
        <v>8</v>
      </c>
    </row>
    <row r="69" spans="1:6" x14ac:dyDescent="0.2">
      <c r="A69" s="10" t="s">
        <v>35</v>
      </c>
      <c r="B69" s="34" t="s">
        <v>28</v>
      </c>
      <c r="C69" s="35">
        <v>43318</v>
      </c>
      <c r="D69" s="43">
        <v>469</v>
      </c>
      <c r="E69" s="37">
        <f t="shared" si="2"/>
        <v>1.0826907982824692E-2</v>
      </c>
      <c r="F69" s="15" t="s">
        <v>8</v>
      </c>
    </row>
    <row r="70" spans="1:6" x14ac:dyDescent="0.2">
      <c r="A70" s="10" t="s">
        <v>35</v>
      </c>
      <c r="B70" s="44" t="s">
        <v>25</v>
      </c>
      <c r="C70" s="35">
        <v>46619</v>
      </c>
      <c r="D70" s="36">
        <v>453</v>
      </c>
      <c r="E70" s="37">
        <f t="shared" si="2"/>
        <v>9.7170681481799272E-3</v>
      </c>
      <c r="F70" s="15" t="s">
        <v>8</v>
      </c>
    </row>
    <row r="71" spans="1:6" x14ac:dyDescent="0.2">
      <c r="A71" s="10" t="s">
        <v>35</v>
      </c>
      <c r="B71" s="34" t="s">
        <v>64</v>
      </c>
      <c r="C71" s="35">
        <v>43544</v>
      </c>
      <c r="D71" s="36">
        <v>396</v>
      </c>
      <c r="E71" s="37">
        <f t="shared" si="2"/>
        <v>9.0942494947639178E-3</v>
      </c>
      <c r="F71" s="15" t="s">
        <v>8</v>
      </c>
    </row>
    <row r="72" spans="1:6" x14ac:dyDescent="0.2">
      <c r="A72" s="10" t="s">
        <v>35</v>
      </c>
      <c r="B72" s="34" t="s">
        <v>22</v>
      </c>
      <c r="C72" s="35">
        <v>42061</v>
      </c>
      <c r="D72" s="43">
        <v>377</v>
      </c>
      <c r="E72" s="37">
        <f t="shared" si="2"/>
        <v>8.9631725351275535E-3</v>
      </c>
      <c r="F72" s="15" t="s">
        <v>8</v>
      </c>
    </row>
    <row r="73" spans="1:6" x14ac:dyDescent="0.2">
      <c r="A73" s="10" t="s">
        <v>35</v>
      </c>
      <c r="B73" s="34" t="s">
        <v>18</v>
      </c>
      <c r="C73" s="35">
        <v>38732</v>
      </c>
      <c r="D73" s="43">
        <v>271</v>
      </c>
      <c r="E73" s="37">
        <f t="shared" si="2"/>
        <v>6.9967985128575856E-3</v>
      </c>
      <c r="F73" s="15" t="s">
        <v>8</v>
      </c>
    </row>
    <row r="74" spans="1:6" x14ac:dyDescent="0.2">
      <c r="A74" s="10" t="s">
        <v>35</v>
      </c>
      <c r="B74" s="34" t="s">
        <v>29</v>
      </c>
      <c r="C74" s="35">
        <v>46824</v>
      </c>
      <c r="D74" s="36">
        <v>289</v>
      </c>
      <c r="E74" s="37">
        <f t="shared" si="2"/>
        <v>6.1720485221254057E-3</v>
      </c>
      <c r="F74" s="15" t="s">
        <v>8</v>
      </c>
    </row>
    <row r="75" spans="1:6" x14ac:dyDescent="0.2">
      <c r="A75" s="22" t="s">
        <v>36</v>
      </c>
      <c r="B75" s="38" t="s">
        <v>27</v>
      </c>
      <c r="C75" s="39">
        <v>49056</v>
      </c>
      <c r="D75" s="45">
        <v>10839</v>
      </c>
      <c r="E75" s="41">
        <f t="shared" si="2"/>
        <v>0.22095156555772993</v>
      </c>
      <c r="F75" s="18" t="s">
        <v>26</v>
      </c>
    </row>
    <row r="76" spans="1:6" x14ac:dyDescent="0.2">
      <c r="A76" s="22" t="s">
        <v>36</v>
      </c>
      <c r="B76" s="38" t="s">
        <v>25</v>
      </c>
      <c r="C76" s="39">
        <v>46619</v>
      </c>
      <c r="D76" s="40">
        <v>2976</v>
      </c>
      <c r="E76" s="41">
        <f t="shared" si="2"/>
        <v>6.383663313241382E-2</v>
      </c>
      <c r="F76" s="18" t="s">
        <v>26</v>
      </c>
    </row>
    <row r="77" spans="1:6" x14ac:dyDescent="0.2">
      <c r="A77" s="22" t="s">
        <v>36</v>
      </c>
      <c r="B77" s="38" t="s">
        <v>14</v>
      </c>
      <c r="C77" s="39">
        <v>50449</v>
      </c>
      <c r="D77" s="40">
        <v>1955</v>
      </c>
      <c r="E77" s="41">
        <f t="shared" si="2"/>
        <v>3.8752006977343455E-2</v>
      </c>
      <c r="F77" s="18" t="s">
        <v>26</v>
      </c>
    </row>
    <row r="78" spans="1:6" x14ac:dyDescent="0.2">
      <c r="A78" s="22" t="s">
        <v>36</v>
      </c>
      <c r="B78" s="38" t="s">
        <v>31</v>
      </c>
      <c r="C78" s="39">
        <v>60988</v>
      </c>
      <c r="D78" s="40">
        <v>1602</v>
      </c>
      <c r="E78" s="41">
        <f t="shared" si="2"/>
        <v>2.6267462451629829E-2</v>
      </c>
      <c r="F78" s="18" t="s">
        <v>26</v>
      </c>
    </row>
    <row r="79" spans="1:6" x14ac:dyDescent="0.2">
      <c r="A79" s="22" t="s">
        <v>36</v>
      </c>
      <c r="B79" s="38" t="s">
        <v>12</v>
      </c>
      <c r="C79" s="39">
        <v>34571</v>
      </c>
      <c r="D79" s="40">
        <v>815</v>
      </c>
      <c r="E79" s="41">
        <f t="shared" si="2"/>
        <v>2.3574672413294379E-2</v>
      </c>
      <c r="F79" s="18" t="s">
        <v>26</v>
      </c>
    </row>
    <row r="80" spans="1:6" x14ac:dyDescent="0.2">
      <c r="A80" s="22" t="s">
        <v>36</v>
      </c>
      <c r="B80" s="38" t="s">
        <v>20</v>
      </c>
      <c r="C80" s="39">
        <v>56502</v>
      </c>
      <c r="D80" s="40">
        <v>1267</v>
      </c>
      <c r="E80" s="41">
        <f t="shared" si="2"/>
        <v>2.242398499168171E-2</v>
      </c>
      <c r="F80" s="18" t="s">
        <v>26</v>
      </c>
    </row>
    <row r="81" spans="1:6" x14ac:dyDescent="0.2">
      <c r="A81" s="22" t="s">
        <v>36</v>
      </c>
      <c r="B81" s="38" t="s">
        <v>18</v>
      </c>
      <c r="C81" s="39">
        <v>38732</v>
      </c>
      <c r="D81" s="40">
        <v>849</v>
      </c>
      <c r="E81" s="41">
        <f t="shared" si="2"/>
        <v>2.1919859547660851E-2</v>
      </c>
      <c r="F81" s="18" t="s">
        <v>26</v>
      </c>
    </row>
    <row r="82" spans="1:6" x14ac:dyDescent="0.2">
      <c r="A82" s="22" t="s">
        <v>36</v>
      </c>
      <c r="B82" s="38" t="s">
        <v>10</v>
      </c>
      <c r="C82" s="39">
        <v>38376</v>
      </c>
      <c r="D82" s="40">
        <v>773</v>
      </c>
      <c r="E82" s="41">
        <f t="shared" si="2"/>
        <v>2.0142797581821973E-2</v>
      </c>
      <c r="F82" s="18" t="s">
        <v>26</v>
      </c>
    </row>
    <row r="83" spans="1:6" x14ac:dyDescent="0.2">
      <c r="A83" s="22" t="s">
        <v>36</v>
      </c>
      <c r="B83" s="38" t="s">
        <v>29</v>
      </c>
      <c r="C83" s="39">
        <v>46824</v>
      </c>
      <c r="D83" s="40">
        <v>902</v>
      </c>
      <c r="E83" s="41">
        <f t="shared" si="2"/>
        <v>1.9263625491201093E-2</v>
      </c>
      <c r="F83" s="16" t="s">
        <v>17</v>
      </c>
    </row>
    <row r="84" spans="1:6" x14ac:dyDescent="0.2">
      <c r="A84" s="22" t="s">
        <v>36</v>
      </c>
      <c r="B84" s="38" t="s">
        <v>21</v>
      </c>
      <c r="C84" s="39">
        <v>46763</v>
      </c>
      <c r="D84" s="40">
        <v>753</v>
      </c>
      <c r="E84" s="41">
        <f t="shared" si="2"/>
        <v>1.610247417830336E-2</v>
      </c>
      <c r="F84" s="16" t="s">
        <v>17</v>
      </c>
    </row>
    <row r="85" spans="1:6" x14ac:dyDescent="0.2">
      <c r="A85" s="22" t="s">
        <v>36</v>
      </c>
      <c r="B85" s="38" t="s">
        <v>32</v>
      </c>
      <c r="C85" s="39">
        <v>39693</v>
      </c>
      <c r="D85" s="40">
        <v>638</v>
      </c>
      <c r="E85" s="41">
        <f t="shared" si="2"/>
        <v>1.6073363061496988E-2</v>
      </c>
      <c r="F85" s="16" t="s">
        <v>17</v>
      </c>
    </row>
    <row r="86" spans="1:6" x14ac:dyDescent="0.2">
      <c r="A86" s="22" t="s">
        <v>36</v>
      </c>
      <c r="B86" s="38" t="s">
        <v>19</v>
      </c>
      <c r="C86" s="39">
        <v>54832</v>
      </c>
      <c r="D86" s="40">
        <v>875</v>
      </c>
      <c r="E86" s="41">
        <f t="shared" si="2"/>
        <v>1.5957834840968778E-2</v>
      </c>
      <c r="F86" s="16" t="s">
        <v>17</v>
      </c>
    </row>
    <row r="87" spans="1:6" x14ac:dyDescent="0.2">
      <c r="A87" s="22" t="s">
        <v>36</v>
      </c>
      <c r="B87" s="38" t="s">
        <v>22</v>
      </c>
      <c r="C87" s="39">
        <v>42061</v>
      </c>
      <c r="D87" s="40">
        <v>660</v>
      </c>
      <c r="E87" s="41">
        <f t="shared" si="2"/>
        <v>1.5691495684838686E-2</v>
      </c>
      <c r="F87" s="16" t="s">
        <v>17</v>
      </c>
    </row>
    <row r="88" spans="1:6" x14ac:dyDescent="0.2">
      <c r="A88" s="22" t="s">
        <v>36</v>
      </c>
      <c r="B88" s="38" t="s">
        <v>15</v>
      </c>
      <c r="C88" s="39">
        <v>40836</v>
      </c>
      <c r="D88" s="40">
        <v>575</v>
      </c>
      <c r="E88" s="41">
        <f t="shared" si="2"/>
        <v>1.4080713096287589E-2</v>
      </c>
      <c r="F88" s="16" t="s">
        <v>17</v>
      </c>
    </row>
    <row r="89" spans="1:6" x14ac:dyDescent="0.2">
      <c r="A89" s="22" t="s">
        <v>36</v>
      </c>
      <c r="B89" s="38" t="s">
        <v>28</v>
      </c>
      <c r="C89" s="39">
        <v>43318</v>
      </c>
      <c r="D89" s="45">
        <v>567</v>
      </c>
      <c r="E89" s="41">
        <f t="shared" si="2"/>
        <v>1.3089246964310448E-2</v>
      </c>
      <c r="F89" s="16" t="s">
        <v>17</v>
      </c>
    </row>
    <row r="90" spans="1:6" x14ac:dyDescent="0.2">
      <c r="A90" s="22" t="s">
        <v>36</v>
      </c>
      <c r="B90" s="38" t="s">
        <v>24</v>
      </c>
      <c r="C90" s="39">
        <v>40712</v>
      </c>
      <c r="D90" s="45">
        <v>437</v>
      </c>
      <c r="E90" s="41">
        <f t="shared" si="2"/>
        <v>1.0733935940263313E-2</v>
      </c>
      <c r="F90" s="16" t="s">
        <v>17</v>
      </c>
    </row>
    <row r="91" spans="1:6" x14ac:dyDescent="0.2">
      <c r="A91" s="22" t="s">
        <v>36</v>
      </c>
      <c r="B91" s="38" t="s">
        <v>13</v>
      </c>
      <c r="C91" s="39">
        <v>41906</v>
      </c>
      <c r="D91" s="40">
        <v>445</v>
      </c>
      <c r="E91" s="41">
        <f t="shared" si="2"/>
        <v>1.0619004438505227E-2</v>
      </c>
      <c r="F91" s="15" t="s">
        <v>8</v>
      </c>
    </row>
    <row r="92" spans="1:6" x14ac:dyDescent="0.2">
      <c r="A92" s="22" t="s">
        <v>36</v>
      </c>
      <c r="B92" s="38" t="s">
        <v>23</v>
      </c>
      <c r="C92" s="39">
        <v>41037</v>
      </c>
      <c r="D92" s="45">
        <v>316</v>
      </c>
      <c r="E92" s="41">
        <f t="shared" si="2"/>
        <v>7.7003679606209028E-3</v>
      </c>
      <c r="F92" s="15" t="s">
        <v>8</v>
      </c>
    </row>
    <row r="93" spans="1:6" x14ac:dyDescent="0.2">
      <c r="A93" s="22" t="s">
        <v>36</v>
      </c>
      <c r="B93" s="38" t="s">
        <v>16</v>
      </c>
      <c r="C93" s="39">
        <v>47504</v>
      </c>
      <c r="D93" s="45">
        <v>302</v>
      </c>
      <c r="E93" s="41">
        <f t="shared" si="2"/>
        <v>6.3573593802627145E-3</v>
      </c>
      <c r="F93" s="15" t="s">
        <v>8</v>
      </c>
    </row>
    <row r="94" spans="1:6" x14ac:dyDescent="0.2">
      <c r="A94" s="22" t="s">
        <v>36</v>
      </c>
      <c r="B94" s="38" t="s">
        <v>64</v>
      </c>
      <c r="C94" s="39">
        <v>43544</v>
      </c>
      <c r="D94" s="40">
        <v>250</v>
      </c>
      <c r="E94" s="41">
        <f t="shared" si="2"/>
        <v>5.7413191254822712E-3</v>
      </c>
      <c r="F94" s="15" t="s">
        <v>8</v>
      </c>
    </row>
    <row r="95" spans="1:6" x14ac:dyDescent="0.2">
      <c r="A95" s="22" t="s">
        <v>36</v>
      </c>
      <c r="B95" s="42" t="s">
        <v>9</v>
      </c>
      <c r="C95" s="39">
        <v>32932</v>
      </c>
      <c r="D95" s="45">
        <v>184</v>
      </c>
      <c r="E95" s="41">
        <f t="shared" si="2"/>
        <v>5.5872707397060612E-3</v>
      </c>
      <c r="F95" s="15" t="s">
        <v>8</v>
      </c>
    </row>
    <row r="96" spans="1:6" x14ac:dyDescent="0.2">
      <c r="A96" s="22" t="s">
        <v>36</v>
      </c>
      <c r="B96" s="38" t="s">
        <v>30</v>
      </c>
      <c r="C96" s="39">
        <v>45194</v>
      </c>
      <c r="D96" s="45">
        <v>212</v>
      </c>
      <c r="E96" s="41">
        <f t="shared" si="2"/>
        <v>4.6908881709961502E-3</v>
      </c>
      <c r="F96" s="15" t="s">
        <v>8</v>
      </c>
    </row>
    <row r="97" spans="1:6" x14ac:dyDescent="0.2">
      <c r="A97" s="22" t="s">
        <v>36</v>
      </c>
      <c r="B97" s="38" t="s">
        <v>11</v>
      </c>
      <c r="C97" s="39">
        <v>43470</v>
      </c>
      <c r="D97" s="45">
        <v>182</v>
      </c>
      <c r="E97" s="41">
        <f t="shared" si="2"/>
        <v>4.1867954911433171E-3</v>
      </c>
      <c r="F97" s="15" t="s">
        <v>8</v>
      </c>
    </row>
    <row r="98" spans="1:6" x14ac:dyDescent="0.2">
      <c r="A98" s="22" t="s">
        <v>36</v>
      </c>
      <c r="B98" s="38" t="s">
        <v>7</v>
      </c>
      <c r="C98" s="39">
        <v>40579</v>
      </c>
      <c r="D98" s="45">
        <v>153</v>
      </c>
      <c r="E98" s="41">
        <f t="shared" si="2"/>
        <v>3.7704231252618349E-3</v>
      </c>
      <c r="F98" s="15" t="s">
        <v>8</v>
      </c>
    </row>
    <row r="99" spans="1:6" x14ac:dyDescent="0.2">
      <c r="A99" s="10" t="s">
        <v>37</v>
      </c>
      <c r="B99" s="34" t="s">
        <v>28</v>
      </c>
      <c r="C99" s="35">
        <v>43318</v>
      </c>
      <c r="D99" s="36">
        <v>5770</v>
      </c>
      <c r="E99" s="37">
        <f t="shared" ref="E99:E130" si="3">D99/C99</f>
        <v>0.13320097880788587</v>
      </c>
      <c r="F99" s="18" t="s">
        <v>26</v>
      </c>
    </row>
    <row r="100" spans="1:6" x14ac:dyDescent="0.2">
      <c r="A100" s="10" t="s">
        <v>37</v>
      </c>
      <c r="B100" s="34" t="s">
        <v>14</v>
      </c>
      <c r="C100" s="35">
        <v>50449</v>
      </c>
      <c r="D100" s="36">
        <v>5819</v>
      </c>
      <c r="E100" s="37">
        <f t="shared" si="3"/>
        <v>0.1153442090031517</v>
      </c>
      <c r="F100" s="18" t="s">
        <v>26</v>
      </c>
    </row>
    <row r="101" spans="1:6" x14ac:dyDescent="0.2">
      <c r="A101" s="10" t="s">
        <v>37</v>
      </c>
      <c r="B101" s="34" t="s">
        <v>18</v>
      </c>
      <c r="C101" s="35">
        <v>38732</v>
      </c>
      <c r="D101" s="36">
        <v>3513</v>
      </c>
      <c r="E101" s="37">
        <f t="shared" si="3"/>
        <v>9.0700196220179691E-2</v>
      </c>
      <c r="F101" s="18" t="s">
        <v>26</v>
      </c>
    </row>
    <row r="102" spans="1:6" x14ac:dyDescent="0.2">
      <c r="A102" s="10" t="s">
        <v>37</v>
      </c>
      <c r="B102" s="34" t="s">
        <v>23</v>
      </c>
      <c r="C102" s="35">
        <v>41037</v>
      </c>
      <c r="D102" s="36">
        <v>3215</v>
      </c>
      <c r="E102" s="37">
        <f t="shared" si="3"/>
        <v>7.8343933523405712E-2</v>
      </c>
      <c r="F102" s="18" t="s">
        <v>26</v>
      </c>
    </row>
    <row r="103" spans="1:6" x14ac:dyDescent="0.2">
      <c r="A103" s="10" t="s">
        <v>37</v>
      </c>
      <c r="B103" s="34" t="s">
        <v>64</v>
      </c>
      <c r="C103" s="35">
        <v>43544</v>
      </c>
      <c r="D103" s="36">
        <v>2442</v>
      </c>
      <c r="E103" s="37">
        <f t="shared" si="3"/>
        <v>5.6081205217710824E-2</v>
      </c>
      <c r="F103" s="18" t="s">
        <v>26</v>
      </c>
    </row>
    <row r="104" spans="1:6" x14ac:dyDescent="0.2">
      <c r="A104" s="10" t="s">
        <v>37</v>
      </c>
      <c r="B104" s="34" t="s">
        <v>24</v>
      </c>
      <c r="C104" s="35">
        <v>40712</v>
      </c>
      <c r="D104" s="36">
        <v>2076</v>
      </c>
      <c r="E104" s="37">
        <f t="shared" si="3"/>
        <v>5.099233641186874E-2</v>
      </c>
      <c r="F104" s="18" t="s">
        <v>26</v>
      </c>
    </row>
    <row r="105" spans="1:6" x14ac:dyDescent="0.2">
      <c r="A105" s="10" t="s">
        <v>37</v>
      </c>
      <c r="B105" s="34" t="s">
        <v>13</v>
      </c>
      <c r="C105" s="35">
        <v>41906</v>
      </c>
      <c r="D105" s="36">
        <v>1378</v>
      </c>
      <c r="E105" s="37">
        <f t="shared" si="3"/>
        <v>3.2883119362382474E-2</v>
      </c>
      <c r="F105" s="18" t="s">
        <v>26</v>
      </c>
    </row>
    <row r="106" spans="1:6" x14ac:dyDescent="0.2">
      <c r="A106" s="10" t="s">
        <v>37</v>
      </c>
      <c r="B106" s="34" t="s">
        <v>16</v>
      </c>
      <c r="C106" s="35">
        <v>47504</v>
      </c>
      <c r="D106" s="36">
        <v>1307</v>
      </c>
      <c r="E106" s="37">
        <f t="shared" si="3"/>
        <v>2.7513472549680028E-2</v>
      </c>
      <c r="F106" s="18" t="s">
        <v>26</v>
      </c>
    </row>
    <row r="107" spans="1:6" x14ac:dyDescent="0.2">
      <c r="A107" s="10" t="s">
        <v>37</v>
      </c>
      <c r="B107" s="34" t="s">
        <v>30</v>
      </c>
      <c r="C107" s="35">
        <v>45194</v>
      </c>
      <c r="D107" s="36">
        <v>1222</v>
      </c>
      <c r="E107" s="37">
        <f t="shared" si="3"/>
        <v>2.7038987476213656E-2</v>
      </c>
      <c r="F107" s="16" t="s">
        <v>17</v>
      </c>
    </row>
    <row r="108" spans="1:6" x14ac:dyDescent="0.2">
      <c r="A108" s="10" t="s">
        <v>37</v>
      </c>
      <c r="B108" s="34" t="s">
        <v>9</v>
      </c>
      <c r="C108" s="35">
        <v>32932</v>
      </c>
      <c r="D108" s="36">
        <v>826</v>
      </c>
      <c r="E108" s="37">
        <f t="shared" si="3"/>
        <v>2.5081987124984818E-2</v>
      </c>
      <c r="F108" s="16" t="s">
        <v>17</v>
      </c>
    </row>
    <row r="109" spans="1:6" x14ac:dyDescent="0.2">
      <c r="A109" s="10" t="s">
        <v>37</v>
      </c>
      <c r="B109" s="34" t="s">
        <v>10</v>
      </c>
      <c r="C109" s="35">
        <v>38376</v>
      </c>
      <c r="D109" s="36">
        <v>919</v>
      </c>
      <c r="E109" s="37">
        <f t="shared" si="3"/>
        <v>2.3947258703356265E-2</v>
      </c>
      <c r="F109" s="16" t="s">
        <v>17</v>
      </c>
    </row>
    <row r="110" spans="1:6" x14ac:dyDescent="0.2">
      <c r="A110" s="10" t="s">
        <v>37</v>
      </c>
      <c r="B110" s="34" t="s">
        <v>22</v>
      </c>
      <c r="C110" s="35">
        <v>42061</v>
      </c>
      <c r="D110" s="36">
        <v>721</v>
      </c>
      <c r="E110" s="37">
        <f t="shared" si="3"/>
        <v>1.7141770286013172E-2</v>
      </c>
      <c r="F110" s="16" t="s">
        <v>17</v>
      </c>
    </row>
    <row r="111" spans="1:6" x14ac:dyDescent="0.2">
      <c r="A111" s="10" t="s">
        <v>37</v>
      </c>
      <c r="B111" s="34" t="s">
        <v>15</v>
      </c>
      <c r="C111" s="35">
        <v>40836</v>
      </c>
      <c r="D111" s="36">
        <v>683</v>
      </c>
      <c r="E111" s="37">
        <f t="shared" si="3"/>
        <v>1.6725438338720738E-2</v>
      </c>
      <c r="F111" s="16" t="s">
        <v>17</v>
      </c>
    </row>
    <row r="112" spans="1:6" x14ac:dyDescent="0.2">
      <c r="A112" s="10" t="s">
        <v>37</v>
      </c>
      <c r="B112" s="34" t="s">
        <v>19</v>
      </c>
      <c r="C112" s="35">
        <v>54832</v>
      </c>
      <c r="D112" s="36">
        <v>745</v>
      </c>
      <c r="E112" s="37">
        <f t="shared" si="3"/>
        <v>1.358695652173913E-2</v>
      </c>
      <c r="F112" s="16" t="s">
        <v>17</v>
      </c>
    </row>
    <row r="113" spans="1:6" x14ac:dyDescent="0.2">
      <c r="A113" s="10" t="s">
        <v>37</v>
      </c>
      <c r="B113" s="34" t="s">
        <v>32</v>
      </c>
      <c r="C113" s="35">
        <v>39693</v>
      </c>
      <c r="D113" s="36">
        <v>524</v>
      </c>
      <c r="E113" s="37">
        <f t="shared" si="3"/>
        <v>1.3201320132013201E-2</v>
      </c>
      <c r="F113" s="16" t="s">
        <v>17</v>
      </c>
    </row>
    <row r="114" spans="1:6" x14ac:dyDescent="0.2">
      <c r="A114" s="10" t="s">
        <v>37</v>
      </c>
      <c r="B114" s="34" t="s">
        <v>29</v>
      </c>
      <c r="C114" s="35">
        <v>46824</v>
      </c>
      <c r="D114" s="36">
        <v>550</v>
      </c>
      <c r="E114" s="37">
        <f t="shared" si="3"/>
        <v>1.174611310439091E-2</v>
      </c>
      <c r="F114" s="16" t="s">
        <v>17</v>
      </c>
    </row>
    <row r="115" spans="1:6" x14ac:dyDescent="0.2">
      <c r="A115" s="10" t="s">
        <v>37</v>
      </c>
      <c r="B115" s="34" t="s">
        <v>21</v>
      </c>
      <c r="C115" s="35">
        <v>46763</v>
      </c>
      <c r="D115" s="36">
        <v>544</v>
      </c>
      <c r="E115" s="37">
        <f t="shared" si="3"/>
        <v>1.1633128755640142E-2</v>
      </c>
      <c r="F115" s="15" t="s">
        <v>8</v>
      </c>
    </row>
    <row r="116" spans="1:6" x14ac:dyDescent="0.2">
      <c r="A116" s="10" t="s">
        <v>37</v>
      </c>
      <c r="B116" s="34" t="s">
        <v>12</v>
      </c>
      <c r="C116" s="35">
        <v>34571</v>
      </c>
      <c r="D116" s="36">
        <v>383</v>
      </c>
      <c r="E116" s="37">
        <f t="shared" si="3"/>
        <v>1.1078649735327297E-2</v>
      </c>
      <c r="F116" s="15" t="s">
        <v>8</v>
      </c>
    </row>
    <row r="117" spans="1:6" x14ac:dyDescent="0.2">
      <c r="A117" s="10" t="s">
        <v>37</v>
      </c>
      <c r="B117" s="34" t="s">
        <v>25</v>
      </c>
      <c r="C117" s="35">
        <v>46619</v>
      </c>
      <c r="D117" s="36">
        <v>506</v>
      </c>
      <c r="E117" s="37">
        <f t="shared" si="3"/>
        <v>1.0853943671035414E-2</v>
      </c>
      <c r="F117" s="15" t="s">
        <v>8</v>
      </c>
    </row>
    <row r="118" spans="1:6" x14ac:dyDescent="0.2">
      <c r="A118" s="10" t="s">
        <v>37</v>
      </c>
      <c r="B118" s="34" t="s">
        <v>20</v>
      </c>
      <c r="C118" s="35">
        <v>56502</v>
      </c>
      <c r="D118" s="36">
        <v>597</v>
      </c>
      <c r="E118" s="37">
        <f t="shared" si="3"/>
        <v>1.0565997663799511E-2</v>
      </c>
      <c r="F118" s="15" t="s">
        <v>8</v>
      </c>
    </row>
    <row r="119" spans="1:6" x14ac:dyDescent="0.2">
      <c r="A119" s="10" t="s">
        <v>37</v>
      </c>
      <c r="B119" s="34" t="s">
        <v>31</v>
      </c>
      <c r="C119" s="35">
        <v>60988</v>
      </c>
      <c r="D119" s="36">
        <v>312</v>
      </c>
      <c r="E119" s="37">
        <f t="shared" si="3"/>
        <v>5.1157604774709781E-3</v>
      </c>
      <c r="F119" s="15" t="s">
        <v>8</v>
      </c>
    </row>
    <row r="120" spans="1:6" x14ac:dyDescent="0.2">
      <c r="A120" s="10" t="s">
        <v>37</v>
      </c>
      <c r="B120" s="44" t="s">
        <v>27</v>
      </c>
      <c r="C120" s="35">
        <v>49056</v>
      </c>
      <c r="D120" s="43">
        <v>238</v>
      </c>
      <c r="E120" s="37">
        <f t="shared" si="3"/>
        <v>4.8515981735159815E-3</v>
      </c>
      <c r="F120" s="15" t="s">
        <v>8</v>
      </c>
    </row>
    <row r="121" spans="1:6" x14ac:dyDescent="0.2">
      <c r="A121" s="10" t="s">
        <v>37</v>
      </c>
      <c r="B121" s="34" t="s">
        <v>11</v>
      </c>
      <c r="C121" s="35">
        <v>43470</v>
      </c>
      <c r="D121" s="36">
        <v>174</v>
      </c>
      <c r="E121" s="37">
        <f t="shared" si="3"/>
        <v>4.0027605244996548E-3</v>
      </c>
      <c r="F121" s="15" t="s">
        <v>8</v>
      </c>
    </row>
    <row r="122" spans="1:6" x14ac:dyDescent="0.2">
      <c r="A122" s="10" t="s">
        <v>37</v>
      </c>
      <c r="B122" s="34" t="s">
        <v>7</v>
      </c>
      <c r="C122" s="35">
        <v>40579</v>
      </c>
      <c r="D122" s="36">
        <v>152</v>
      </c>
      <c r="E122" s="37">
        <f t="shared" si="3"/>
        <v>3.7457798368614307E-3</v>
      </c>
      <c r="F122" s="15" t="s">
        <v>8</v>
      </c>
    </row>
    <row r="123" spans="1:6" x14ac:dyDescent="0.2">
      <c r="A123" s="22" t="s">
        <v>38</v>
      </c>
      <c r="B123" s="38" t="s">
        <v>64</v>
      </c>
      <c r="C123" s="39">
        <v>43544</v>
      </c>
      <c r="D123" s="40">
        <v>4874</v>
      </c>
      <c r="E123" s="41">
        <f t="shared" si="3"/>
        <v>0.11193275767040235</v>
      </c>
      <c r="F123" s="18" t="s">
        <v>26</v>
      </c>
    </row>
    <row r="124" spans="1:6" x14ac:dyDescent="0.2">
      <c r="A124" s="22" t="s">
        <v>38</v>
      </c>
      <c r="B124" s="38" t="s">
        <v>18</v>
      </c>
      <c r="C124" s="39">
        <v>38732</v>
      </c>
      <c r="D124" s="45">
        <v>4037</v>
      </c>
      <c r="E124" s="41">
        <f t="shared" si="3"/>
        <v>0.10422906124135083</v>
      </c>
      <c r="F124" s="18" t="s">
        <v>26</v>
      </c>
    </row>
    <row r="125" spans="1:6" x14ac:dyDescent="0.2">
      <c r="A125" s="22" t="s">
        <v>38</v>
      </c>
      <c r="B125" s="38" t="s">
        <v>16</v>
      </c>
      <c r="C125" s="39">
        <v>47504</v>
      </c>
      <c r="D125" s="40">
        <v>3076</v>
      </c>
      <c r="E125" s="41">
        <f t="shared" si="3"/>
        <v>6.4752441899629504E-2</v>
      </c>
      <c r="F125" s="18" t="s">
        <v>26</v>
      </c>
    </row>
    <row r="126" spans="1:6" x14ac:dyDescent="0.2">
      <c r="A126" s="22" t="s">
        <v>38</v>
      </c>
      <c r="B126" s="38" t="s">
        <v>27</v>
      </c>
      <c r="C126" s="39">
        <v>49056</v>
      </c>
      <c r="D126" s="45">
        <v>2698</v>
      </c>
      <c r="E126" s="41">
        <f t="shared" si="3"/>
        <v>5.4998369210697978E-2</v>
      </c>
      <c r="F126" s="18" t="s">
        <v>26</v>
      </c>
    </row>
    <row r="127" spans="1:6" x14ac:dyDescent="0.2">
      <c r="A127" s="22" t="s">
        <v>38</v>
      </c>
      <c r="B127" s="38" t="s">
        <v>23</v>
      </c>
      <c r="C127" s="39">
        <v>41037</v>
      </c>
      <c r="D127" s="45">
        <v>2222</v>
      </c>
      <c r="E127" s="41">
        <f t="shared" si="3"/>
        <v>5.414625825474572E-2</v>
      </c>
      <c r="F127" s="18" t="s">
        <v>26</v>
      </c>
    </row>
    <row r="128" spans="1:6" x14ac:dyDescent="0.2">
      <c r="A128" s="22" t="s">
        <v>38</v>
      </c>
      <c r="B128" s="38" t="s">
        <v>20</v>
      </c>
      <c r="C128" s="39">
        <v>56502</v>
      </c>
      <c r="D128" s="45">
        <v>3043</v>
      </c>
      <c r="E128" s="41">
        <f t="shared" si="3"/>
        <v>5.3856500654844076E-2</v>
      </c>
      <c r="F128" s="18" t="s">
        <v>26</v>
      </c>
    </row>
    <row r="129" spans="1:6" x14ac:dyDescent="0.2">
      <c r="A129" s="22" t="s">
        <v>38</v>
      </c>
      <c r="B129" s="38" t="s">
        <v>12</v>
      </c>
      <c r="C129" s="39">
        <v>34571</v>
      </c>
      <c r="D129" s="40">
        <v>1857</v>
      </c>
      <c r="E129" s="41">
        <f t="shared" si="3"/>
        <v>5.3715541928205719E-2</v>
      </c>
      <c r="F129" s="18" t="s">
        <v>26</v>
      </c>
    </row>
    <row r="130" spans="1:6" x14ac:dyDescent="0.2">
      <c r="A130" s="22" t="s">
        <v>38</v>
      </c>
      <c r="B130" s="38" t="s">
        <v>19</v>
      </c>
      <c r="C130" s="39">
        <v>54832</v>
      </c>
      <c r="D130" s="45">
        <v>2666</v>
      </c>
      <c r="E130" s="41">
        <f t="shared" si="3"/>
        <v>4.8621243069740298E-2</v>
      </c>
      <c r="F130" s="18" t="s">
        <v>26</v>
      </c>
    </row>
    <row r="131" spans="1:6" x14ac:dyDescent="0.2">
      <c r="A131" s="22" t="s">
        <v>38</v>
      </c>
      <c r="B131" s="38" t="s">
        <v>25</v>
      </c>
      <c r="C131" s="39">
        <v>46619</v>
      </c>
      <c r="D131" s="40">
        <v>2266</v>
      </c>
      <c r="E131" s="41">
        <f t="shared" ref="E131:E162" si="4">D131/C131</f>
        <v>4.8606791222462947E-2</v>
      </c>
      <c r="F131" s="16" t="s">
        <v>17</v>
      </c>
    </row>
    <row r="132" spans="1:6" x14ac:dyDescent="0.2">
      <c r="A132" s="22" t="s">
        <v>38</v>
      </c>
      <c r="B132" s="38" t="s">
        <v>10</v>
      </c>
      <c r="C132" s="39">
        <v>38376</v>
      </c>
      <c r="D132" s="40">
        <v>1787</v>
      </c>
      <c r="E132" s="41">
        <f t="shared" si="4"/>
        <v>4.6565561809464251E-2</v>
      </c>
      <c r="F132" s="16" t="s">
        <v>17</v>
      </c>
    </row>
    <row r="133" spans="1:6" x14ac:dyDescent="0.2">
      <c r="A133" s="22" t="s">
        <v>38</v>
      </c>
      <c r="B133" s="38" t="s">
        <v>15</v>
      </c>
      <c r="C133" s="39">
        <v>40836</v>
      </c>
      <c r="D133" s="45">
        <v>1763</v>
      </c>
      <c r="E133" s="41">
        <f t="shared" si="4"/>
        <v>4.3172690763052211E-2</v>
      </c>
      <c r="F133" s="16" t="s">
        <v>17</v>
      </c>
    </row>
    <row r="134" spans="1:6" x14ac:dyDescent="0.2">
      <c r="A134" s="22" t="s">
        <v>38</v>
      </c>
      <c r="B134" s="38" t="s">
        <v>29</v>
      </c>
      <c r="C134" s="39">
        <v>46824</v>
      </c>
      <c r="D134" s="40">
        <v>1905</v>
      </c>
      <c r="E134" s="41">
        <f t="shared" si="4"/>
        <v>4.068426447975397E-2</v>
      </c>
      <c r="F134" s="16" t="s">
        <v>17</v>
      </c>
    </row>
    <row r="135" spans="1:6" x14ac:dyDescent="0.2">
      <c r="A135" s="22" t="s">
        <v>38</v>
      </c>
      <c r="B135" s="38" t="s">
        <v>28</v>
      </c>
      <c r="C135" s="39">
        <v>43318</v>
      </c>
      <c r="D135" s="45">
        <v>1744</v>
      </c>
      <c r="E135" s="41">
        <f t="shared" si="4"/>
        <v>4.026039983378734E-2</v>
      </c>
      <c r="F135" s="16" t="s">
        <v>17</v>
      </c>
    </row>
    <row r="136" spans="1:6" x14ac:dyDescent="0.2">
      <c r="A136" s="22" t="s">
        <v>38</v>
      </c>
      <c r="B136" s="38" t="s">
        <v>21</v>
      </c>
      <c r="C136" s="39">
        <v>46763</v>
      </c>
      <c r="D136" s="45">
        <v>1818</v>
      </c>
      <c r="E136" s="41">
        <f t="shared" si="4"/>
        <v>3.8876889848812095E-2</v>
      </c>
      <c r="F136" s="16" t="s">
        <v>17</v>
      </c>
    </row>
    <row r="137" spans="1:6" x14ac:dyDescent="0.2">
      <c r="A137" s="22" t="s">
        <v>38</v>
      </c>
      <c r="B137" s="38" t="s">
        <v>22</v>
      </c>
      <c r="C137" s="39">
        <v>42061</v>
      </c>
      <c r="D137" s="40">
        <v>1531</v>
      </c>
      <c r="E137" s="41">
        <f t="shared" si="4"/>
        <v>3.6399514990133379E-2</v>
      </c>
      <c r="F137" s="16" t="s">
        <v>17</v>
      </c>
    </row>
    <row r="138" spans="1:6" x14ac:dyDescent="0.2">
      <c r="A138" s="22" t="s">
        <v>38</v>
      </c>
      <c r="B138" s="38" t="s">
        <v>32</v>
      </c>
      <c r="C138" s="39">
        <v>39693</v>
      </c>
      <c r="D138" s="40">
        <v>1408</v>
      </c>
      <c r="E138" s="41">
        <f t="shared" si="4"/>
        <v>3.5472249515027837E-2</v>
      </c>
      <c r="F138" s="16" t="s">
        <v>17</v>
      </c>
    </row>
    <row r="139" spans="1:6" x14ac:dyDescent="0.2">
      <c r="A139" s="22" t="s">
        <v>38</v>
      </c>
      <c r="B139" s="42" t="s">
        <v>24</v>
      </c>
      <c r="C139" s="39">
        <v>40712</v>
      </c>
      <c r="D139" s="45">
        <v>1270</v>
      </c>
      <c r="E139" s="41">
        <f t="shared" si="4"/>
        <v>3.1194733739438003E-2</v>
      </c>
      <c r="F139" s="15" t="s">
        <v>8</v>
      </c>
    </row>
    <row r="140" spans="1:6" x14ac:dyDescent="0.2">
      <c r="A140" s="22" t="s">
        <v>38</v>
      </c>
      <c r="B140" s="38" t="s">
        <v>13</v>
      </c>
      <c r="C140" s="39">
        <v>41906</v>
      </c>
      <c r="D140" s="40">
        <v>1201</v>
      </c>
      <c r="E140" s="41">
        <f t="shared" si="4"/>
        <v>2.8659380518302868E-2</v>
      </c>
      <c r="F140" s="15" t="s">
        <v>8</v>
      </c>
    </row>
    <row r="141" spans="1:6" x14ac:dyDescent="0.2">
      <c r="A141" s="22" t="s">
        <v>38</v>
      </c>
      <c r="B141" s="38" t="s">
        <v>30</v>
      </c>
      <c r="C141" s="39">
        <v>45194</v>
      </c>
      <c r="D141" s="45">
        <v>1208</v>
      </c>
      <c r="E141" s="41">
        <f t="shared" si="4"/>
        <v>2.672921184227995E-2</v>
      </c>
      <c r="F141" s="15" t="s">
        <v>8</v>
      </c>
    </row>
    <row r="142" spans="1:6" x14ac:dyDescent="0.2">
      <c r="A142" s="22" t="s">
        <v>38</v>
      </c>
      <c r="B142" s="38" t="s">
        <v>9</v>
      </c>
      <c r="C142" s="39">
        <v>32932</v>
      </c>
      <c r="D142" s="45">
        <v>567</v>
      </c>
      <c r="E142" s="41">
        <f t="shared" si="4"/>
        <v>1.7217296246811613E-2</v>
      </c>
      <c r="F142" s="15" t="s">
        <v>8</v>
      </c>
    </row>
    <row r="143" spans="1:6" x14ac:dyDescent="0.2">
      <c r="A143" s="22" t="s">
        <v>38</v>
      </c>
      <c r="B143" s="38" t="s">
        <v>11</v>
      </c>
      <c r="C143" s="39">
        <v>43470</v>
      </c>
      <c r="D143" s="45">
        <v>656</v>
      </c>
      <c r="E143" s="41">
        <f t="shared" si="4"/>
        <v>1.5090867264780308E-2</v>
      </c>
      <c r="F143" s="15" t="s">
        <v>8</v>
      </c>
    </row>
    <row r="144" spans="1:6" x14ac:dyDescent="0.2">
      <c r="A144" s="22" t="s">
        <v>38</v>
      </c>
      <c r="B144" s="38" t="s">
        <v>14</v>
      </c>
      <c r="C144" s="39">
        <v>50449</v>
      </c>
      <c r="D144" s="45">
        <v>730</v>
      </c>
      <c r="E144" s="41">
        <f t="shared" si="4"/>
        <v>1.4470058871335408E-2</v>
      </c>
      <c r="F144" s="15" t="s">
        <v>8</v>
      </c>
    </row>
    <row r="145" spans="1:6" x14ac:dyDescent="0.2">
      <c r="A145" s="22" t="s">
        <v>38</v>
      </c>
      <c r="B145" s="38" t="s">
        <v>7</v>
      </c>
      <c r="C145" s="39">
        <v>40579</v>
      </c>
      <c r="D145" s="45">
        <v>575</v>
      </c>
      <c r="E145" s="41">
        <f t="shared" si="4"/>
        <v>1.4169890830232386E-2</v>
      </c>
      <c r="F145" s="15" t="s">
        <v>8</v>
      </c>
    </row>
    <row r="146" spans="1:6" x14ac:dyDescent="0.2">
      <c r="A146" s="22" t="s">
        <v>38</v>
      </c>
      <c r="B146" s="38" t="s">
        <v>31</v>
      </c>
      <c r="C146" s="39">
        <v>60988</v>
      </c>
      <c r="D146" s="45">
        <v>811</v>
      </c>
      <c r="E146" s="41">
        <f t="shared" si="4"/>
        <v>1.3297697907785138E-2</v>
      </c>
      <c r="F146" s="15" t="s">
        <v>8</v>
      </c>
    </row>
    <row r="147" spans="1:6" x14ac:dyDescent="0.2">
      <c r="A147" s="10" t="s">
        <v>39</v>
      </c>
      <c r="B147" s="34" t="s">
        <v>14</v>
      </c>
      <c r="C147" s="35">
        <v>50449</v>
      </c>
      <c r="D147" s="43">
        <v>8037</v>
      </c>
      <c r="E147" s="37">
        <f t="shared" si="4"/>
        <v>0.15930940157386667</v>
      </c>
      <c r="F147" s="18" t="s">
        <v>26</v>
      </c>
    </row>
    <row r="148" spans="1:6" x14ac:dyDescent="0.2">
      <c r="A148" s="10" t="s">
        <v>39</v>
      </c>
      <c r="B148" s="34" t="s">
        <v>32</v>
      </c>
      <c r="C148" s="35">
        <v>39693</v>
      </c>
      <c r="D148" s="36">
        <v>5073</v>
      </c>
      <c r="E148" s="37">
        <f t="shared" si="4"/>
        <v>0.12780591036202857</v>
      </c>
      <c r="F148" s="18" t="s">
        <v>26</v>
      </c>
    </row>
    <row r="149" spans="1:6" x14ac:dyDescent="0.2">
      <c r="A149" s="10" t="s">
        <v>39</v>
      </c>
      <c r="B149" s="34" t="s">
        <v>16</v>
      </c>
      <c r="C149" s="35">
        <v>47504</v>
      </c>
      <c r="D149" s="43">
        <v>5759</v>
      </c>
      <c r="E149" s="37">
        <f t="shared" si="4"/>
        <v>0.12123189626136746</v>
      </c>
      <c r="F149" s="18" t="s">
        <v>26</v>
      </c>
    </row>
    <row r="150" spans="1:6" x14ac:dyDescent="0.2">
      <c r="A150" s="10" t="s">
        <v>39</v>
      </c>
      <c r="B150" s="34" t="s">
        <v>31</v>
      </c>
      <c r="C150" s="35">
        <v>60988</v>
      </c>
      <c r="D150" s="43">
        <v>6822</v>
      </c>
      <c r="E150" s="37">
        <f t="shared" si="4"/>
        <v>0.11185807044008657</v>
      </c>
      <c r="F150" s="18" t="s">
        <v>26</v>
      </c>
    </row>
    <row r="151" spans="1:6" x14ac:dyDescent="0.2">
      <c r="A151" s="10" t="s">
        <v>39</v>
      </c>
      <c r="B151" s="44" t="s">
        <v>64</v>
      </c>
      <c r="C151" s="35">
        <v>43544</v>
      </c>
      <c r="D151" s="36">
        <v>4305</v>
      </c>
      <c r="E151" s="37">
        <f t="shared" si="4"/>
        <v>9.8865515340804705E-2</v>
      </c>
      <c r="F151" s="18" t="s">
        <v>26</v>
      </c>
    </row>
    <row r="152" spans="1:6" x14ac:dyDescent="0.2">
      <c r="A152" s="10" t="s">
        <v>39</v>
      </c>
      <c r="B152" s="34" t="s">
        <v>13</v>
      </c>
      <c r="C152" s="35">
        <v>41906</v>
      </c>
      <c r="D152" s="36">
        <v>4020</v>
      </c>
      <c r="E152" s="37">
        <f t="shared" si="4"/>
        <v>9.5928983916384283E-2</v>
      </c>
      <c r="F152" s="18" t="s">
        <v>26</v>
      </c>
    </row>
    <row r="153" spans="1:6" x14ac:dyDescent="0.2">
      <c r="A153" s="10" t="s">
        <v>39</v>
      </c>
      <c r="B153" s="34" t="s">
        <v>9</v>
      </c>
      <c r="C153" s="35">
        <v>32932</v>
      </c>
      <c r="D153" s="43">
        <v>2927</v>
      </c>
      <c r="E153" s="37">
        <f t="shared" si="4"/>
        <v>8.8880116603911083E-2</v>
      </c>
      <c r="F153" s="18" t="s">
        <v>26</v>
      </c>
    </row>
    <row r="154" spans="1:6" x14ac:dyDescent="0.2">
      <c r="A154" s="10" t="s">
        <v>39</v>
      </c>
      <c r="B154" s="34" t="s">
        <v>22</v>
      </c>
      <c r="C154" s="35">
        <v>42061</v>
      </c>
      <c r="D154" s="36">
        <v>3174</v>
      </c>
      <c r="E154" s="37">
        <f t="shared" si="4"/>
        <v>7.546182924799695E-2</v>
      </c>
      <c r="F154" s="18" t="s">
        <v>26</v>
      </c>
    </row>
    <row r="155" spans="1:6" x14ac:dyDescent="0.2">
      <c r="A155" s="10" t="s">
        <v>39</v>
      </c>
      <c r="B155" s="34" t="s">
        <v>10</v>
      </c>
      <c r="C155" s="35">
        <v>38376</v>
      </c>
      <c r="D155" s="43">
        <v>2833</v>
      </c>
      <c r="E155" s="37">
        <f t="shared" si="4"/>
        <v>7.38221805294976E-2</v>
      </c>
      <c r="F155" s="16" t="s">
        <v>17</v>
      </c>
    </row>
    <row r="156" spans="1:6" x14ac:dyDescent="0.2">
      <c r="A156" s="10" t="s">
        <v>39</v>
      </c>
      <c r="B156" s="34" t="s">
        <v>19</v>
      </c>
      <c r="C156" s="35">
        <v>54832</v>
      </c>
      <c r="D156" s="43">
        <v>3932</v>
      </c>
      <c r="E156" s="37">
        <f t="shared" si="4"/>
        <v>7.1709950393930549E-2</v>
      </c>
      <c r="F156" s="16" t="s">
        <v>17</v>
      </c>
    </row>
    <row r="157" spans="1:6" x14ac:dyDescent="0.2">
      <c r="A157" s="10" t="s">
        <v>39</v>
      </c>
      <c r="B157" s="34" t="s">
        <v>30</v>
      </c>
      <c r="C157" s="35">
        <v>45194</v>
      </c>
      <c r="D157" s="43">
        <v>3163</v>
      </c>
      <c r="E157" s="37">
        <f t="shared" si="4"/>
        <v>6.9987166438022747E-2</v>
      </c>
      <c r="F157" s="16" t="s">
        <v>17</v>
      </c>
    </row>
    <row r="158" spans="1:6" x14ac:dyDescent="0.2">
      <c r="A158" s="10" t="s">
        <v>39</v>
      </c>
      <c r="B158" s="34" t="s">
        <v>11</v>
      </c>
      <c r="C158" s="35">
        <v>43470</v>
      </c>
      <c r="D158" s="43">
        <v>2973</v>
      </c>
      <c r="E158" s="37">
        <f t="shared" si="4"/>
        <v>6.8391994478951001E-2</v>
      </c>
      <c r="F158" s="16" t="s">
        <v>17</v>
      </c>
    </row>
    <row r="159" spans="1:6" x14ac:dyDescent="0.2">
      <c r="A159" s="10" t="s">
        <v>39</v>
      </c>
      <c r="B159" s="34" t="s">
        <v>29</v>
      </c>
      <c r="C159" s="35">
        <v>46824</v>
      </c>
      <c r="D159" s="36">
        <v>3181</v>
      </c>
      <c r="E159" s="37">
        <f t="shared" si="4"/>
        <v>6.7935246881940886E-2</v>
      </c>
      <c r="F159" s="16" t="s">
        <v>17</v>
      </c>
    </row>
    <row r="160" spans="1:6" x14ac:dyDescent="0.2">
      <c r="A160" s="10" t="s">
        <v>39</v>
      </c>
      <c r="B160" s="34" t="s">
        <v>12</v>
      </c>
      <c r="C160" s="35">
        <v>34571</v>
      </c>
      <c r="D160" s="43">
        <v>2242</v>
      </c>
      <c r="E160" s="37">
        <f t="shared" si="4"/>
        <v>6.4852043620375457E-2</v>
      </c>
      <c r="F160" s="16" t="s">
        <v>17</v>
      </c>
    </row>
    <row r="161" spans="1:6" x14ac:dyDescent="0.2">
      <c r="A161" s="10" t="s">
        <v>39</v>
      </c>
      <c r="B161" s="34" t="s">
        <v>7</v>
      </c>
      <c r="C161" s="35">
        <v>40579</v>
      </c>
      <c r="D161" s="36">
        <v>2624</v>
      </c>
      <c r="E161" s="37">
        <f t="shared" si="4"/>
        <v>6.4663988762660496E-2</v>
      </c>
      <c r="F161" s="16" t="s">
        <v>17</v>
      </c>
    </row>
    <row r="162" spans="1:6" x14ac:dyDescent="0.2">
      <c r="A162" s="10" t="s">
        <v>39</v>
      </c>
      <c r="B162" s="34" t="s">
        <v>21</v>
      </c>
      <c r="C162" s="35">
        <v>46763</v>
      </c>
      <c r="D162" s="43">
        <v>2964</v>
      </c>
      <c r="E162" s="37">
        <f t="shared" si="4"/>
        <v>6.338344417595107E-2</v>
      </c>
      <c r="F162" s="16" t="s">
        <v>17</v>
      </c>
    </row>
    <row r="163" spans="1:6" x14ac:dyDescent="0.2">
      <c r="A163" s="10" t="s">
        <v>39</v>
      </c>
      <c r="B163" s="34" t="s">
        <v>24</v>
      </c>
      <c r="C163" s="35">
        <v>40712</v>
      </c>
      <c r="D163" s="43">
        <v>2491</v>
      </c>
      <c r="E163" s="37">
        <f t="shared" ref="E163:E194" si="5">D163/C163</f>
        <v>6.1185891137748083E-2</v>
      </c>
      <c r="F163" s="15" t="s">
        <v>8</v>
      </c>
    </row>
    <row r="164" spans="1:6" x14ac:dyDescent="0.2">
      <c r="A164" s="10" t="s">
        <v>39</v>
      </c>
      <c r="B164" s="34" t="s">
        <v>20</v>
      </c>
      <c r="C164" s="35">
        <v>56502</v>
      </c>
      <c r="D164" s="36">
        <v>3308</v>
      </c>
      <c r="E164" s="37">
        <f t="shared" si="5"/>
        <v>5.854660012034972E-2</v>
      </c>
      <c r="F164" s="15" t="s">
        <v>8</v>
      </c>
    </row>
    <row r="165" spans="1:6" x14ac:dyDescent="0.2">
      <c r="A165" s="10" t="s">
        <v>39</v>
      </c>
      <c r="B165" s="34" t="s">
        <v>15</v>
      </c>
      <c r="C165" s="35">
        <v>40836</v>
      </c>
      <c r="D165" s="43">
        <v>2385</v>
      </c>
      <c r="E165" s="37">
        <f t="shared" si="5"/>
        <v>5.8404349103732003E-2</v>
      </c>
      <c r="F165" s="15" t="s">
        <v>8</v>
      </c>
    </row>
    <row r="166" spans="1:6" x14ac:dyDescent="0.2">
      <c r="A166" s="10" t="s">
        <v>39</v>
      </c>
      <c r="B166" s="34" t="s">
        <v>18</v>
      </c>
      <c r="C166" s="35">
        <v>38732</v>
      </c>
      <c r="D166" s="43">
        <v>2240</v>
      </c>
      <c r="E166" s="37">
        <f t="shared" si="5"/>
        <v>5.7833316121036871E-2</v>
      </c>
      <c r="F166" s="15" t="s">
        <v>8</v>
      </c>
    </row>
    <row r="167" spans="1:6" x14ac:dyDescent="0.2">
      <c r="A167" s="10" t="s">
        <v>39</v>
      </c>
      <c r="B167" s="34" t="s">
        <v>28</v>
      </c>
      <c r="C167" s="35">
        <v>43318</v>
      </c>
      <c r="D167" s="43">
        <v>2215</v>
      </c>
      <c r="E167" s="37">
        <f t="shared" si="5"/>
        <v>5.113347799990766E-2</v>
      </c>
      <c r="F167" s="15" t="s">
        <v>8</v>
      </c>
    </row>
    <row r="168" spans="1:6" x14ac:dyDescent="0.2">
      <c r="A168" s="10" t="s">
        <v>39</v>
      </c>
      <c r="B168" s="34" t="s">
        <v>23</v>
      </c>
      <c r="C168" s="35">
        <v>41037</v>
      </c>
      <c r="D168" s="43">
        <v>2087</v>
      </c>
      <c r="E168" s="37">
        <f t="shared" si="5"/>
        <v>5.0856544094353875E-2</v>
      </c>
      <c r="F168" s="15" t="s">
        <v>8</v>
      </c>
    </row>
    <row r="169" spans="1:6" x14ac:dyDescent="0.2">
      <c r="A169" s="10" t="s">
        <v>39</v>
      </c>
      <c r="B169" s="34" t="s">
        <v>25</v>
      </c>
      <c r="C169" s="35">
        <v>46619</v>
      </c>
      <c r="D169" s="36">
        <v>2134</v>
      </c>
      <c r="E169" s="37">
        <f t="shared" si="5"/>
        <v>4.5775327656105883E-2</v>
      </c>
      <c r="F169" s="15" t="s">
        <v>8</v>
      </c>
    </row>
    <row r="170" spans="1:6" x14ac:dyDescent="0.2">
      <c r="A170" s="10" t="s">
        <v>39</v>
      </c>
      <c r="B170" s="34" t="s">
        <v>27</v>
      </c>
      <c r="C170" s="35">
        <v>49056</v>
      </c>
      <c r="D170" s="43">
        <v>2241</v>
      </c>
      <c r="E170" s="37">
        <f t="shared" si="5"/>
        <v>4.5682485322896281E-2</v>
      </c>
      <c r="F170" s="15" t="s">
        <v>8</v>
      </c>
    </row>
    <row r="171" spans="1:6" x14ac:dyDescent="0.2">
      <c r="A171" s="22" t="s">
        <v>40</v>
      </c>
      <c r="B171" s="38" t="s">
        <v>22</v>
      </c>
      <c r="C171" s="39">
        <v>42061</v>
      </c>
      <c r="D171" s="40">
        <v>22901</v>
      </c>
      <c r="E171" s="41">
        <f t="shared" si="5"/>
        <v>0.5444711252704405</v>
      </c>
      <c r="F171" s="18" t="s">
        <v>26</v>
      </c>
    </row>
    <row r="172" spans="1:6" x14ac:dyDescent="0.2">
      <c r="A172" s="22" t="s">
        <v>40</v>
      </c>
      <c r="B172" s="38" t="s">
        <v>12</v>
      </c>
      <c r="C172" s="39">
        <v>34571</v>
      </c>
      <c r="D172" s="40">
        <v>17877</v>
      </c>
      <c r="E172" s="41">
        <f t="shared" si="5"/>
        <v>0.51710971623615165</v>
      </c>
      <c r="F172" s="18" t="s">
        <v>26</v>
      </c>
    </row>
    <row r="173" spans="1:6" x14ac:dyDescent="0.2">
      <c r="A173" s="22" t="s">
        <v>40</v>
      </c>
      <c r="B173" s="38" t="s">
        <v>13</v>
      </c>
      <c r="C173" s="39">
        <v>41906</v>
      </c>
      <c r="D173" s="40">
        <v>21387</v>
      </c>
      <c r="E173" s="41">
        <f t="shared" si="5"/>
        <v>0.51035651219395795</v>
      </c>
      <c r="F173" s="18" t="s">
        <v>26</v>
      </c>
    </row>
    <row r="174" spans="1:6" x14ac:dyDescent="0.2">
      <c r="A174" s="22" t="s">
        <v>40</v>
      </c>
      <c r="B174" s="38" t="s">
        <v>7</v>
      </c>
      <c r="C174" s="39">
        <v>40579</v>
      </c>
      <c r="D174" s="40">
        <v>20406</v>
      </c>
      <c r="E174" s="41">
        <f t="shared" si="5"/>
        <v>0.50287094309864711</v>
      </c>
      <c r="F174" s="18" t="s">
        <v>26</v>
      </c>
    </row>
    <row r="175" spans="1:6" x14ac:dyDescent="0.2">
      <c r="A175" s="22" t="s">
        <v>40</v>
      </c>
      <c r="B175" s="38" t="s">
        <v>30</v>
      </c>
      <c r="C175" s="39">
        <v>45194</v>
      </c>
      <c r="D175" s="40">
        <v>21568</v>
      </c>
      <c r="E175" s="41">
        <f t="shared" si="5"/>
        <v>0.47723149090587247</v>
      </c>
      <c r="F175" s="18" t="s">
        <v>26</v>
      </c>
    </row>
    <row r="176" spans="1:6" x14ac:dyDescent="0.2">
      <c r="A176" s="22" t="s">
        <v>40</v>
      </c>
      <c r="B176" s="38" t="s">
        <v>23</v>
      </c>
      <c r="C176" s="39">
        <v>41037</v>
      </c>
      <c r="D176" s="40">
        <v>19437</v>
      </c>
      <c r="E176" s="41">
        <f t="shared" si="5"/>
        <v>0.47364573433730534</v>
      </c>
      <c r="F176" s="18" t="s">
        <v>26</v>
      </c>
    </row>
    <row r="177" spans="1:6" x14ac:dyDescent="0.2">
      <c r="A177" s="22" t="s">
        <v>40</v>
      </c>
      <c r="B177" s="38" t="s">
        <v>10</v>
      </c>
      <c r="C177" s="39">
        <v>38376</v>
      </c>
      <c r="D177" s="40">
        <v>18166</v>
      </c>
      <c r="E177" s="41">
        <f t="shared" si="5"/>
        <v>0.47336877214925993</v>
      </c>
      <c r="F177" s="18" t="s">
        <v>26</v>
      </c>
    </row>
    <row r="178" spans="1:6" x14ac:dyDescent="0.2">
      <c r="A178" s="22" t="s">
        <v>40</v>
      </c>
      <c r="B178" s="38" t="s">
        <v>11</v>
      </c>
      <c r="C178" s="39">
        <v>43470</v>
      </c>
      <c r="D178" s="40">
        <v>20576</v>
      </c>
      <c r="E178" s="41">
        <f t="shared" si="5"/>
        <v>0.47333793420749942</v>
      </c>
      <c r="F178" s="18" t="s">
        <v>26</v>
      </c>
    </row>
    <row r="179" spans="1:6" x14ac:dyDescent="0.2">
      <c r="A179" s="22" t="s">
        <v>40</v>
      </c>
      <c r="B179" s="38" t="s">
        <v>32</v>
      </c>
      <c r="C179" s="39">
        <v>39693</v>
      </c>
      <c r="D179" s="40">
        <v>18735</v>
      </c>
      <c r="E179" s="41">
        <f t="shared" si="5"/>
        <v>0.47199758143753306</v>
      </c>
      <c r="F179" s="16" t="s">
        <v>17</v>
      </c>
    </row>
    <row r="180" spans="1:6" x14ac:dyDescent="0.2">
      <c r="A180" s="22" t="s">
        <v>40</v>
      </c>
      <c r="B180" s="38" t="s">
        <v>25</v>
      </c>
      <c r="C180" s="39">
        <v>46619</v>
      </c>
      <c r="D180" s="40">
        <v>21792</v>
      </c>
      <c r="E180" s="41">
        <f t="shared" si="5"/>
        <v>0.46744889422767544</v>
      </c>
      <c r="F180" s="16" t="s">
        <v>17</v>
      </c>
    </row>
    <row r="181" spans="1:6" x14ac:dyDescent="0.2">
      <c r="A181" s="22" t="s">
        <v>40</v>
      </c>
      <c r="B181" s="38" t="s">
        <v>15</v>
      </c>
      <c r="C181" s="39">
        <v>40836</v>
      </c>
      <c r="D181" s="40">
        <v>18735</v>
      </c>
      <c r="E181" s="41">
        <f t="shared" si="5"/>
        <v>0.45878636497208347</v>
      </c>
      <c r="F181" s="16" t="s">
        <v>17</v>
      </c>
    </row>
    <row r="182" spans="1:6" x14ac:dyDescent="0.2">
      <c r="A182" s="22" t="s">
        <v>40</v>
      </c>
      <c r="B182" s="38" t="s">
        <v>31</v>
      </c>
      <c r="C182" s="39">
        <v>60988</v>
      </c>
      <c r="D182" s="40">
        <v>27897</v>
      </c>
      <c r="E182" s="41">
        <f t="shared" si="5"/>
        <v>0.45741785269233293</v>
      </c>
      <c r="F182" s="16" t="s">
        <v>17</v>
      </c>
    </row>
    <row r="183" spans="1:6" x14ac:dyDescent="0.2">
      <c r="A183" s="22" t="s">
        <v>40</v>
      </c>
      <c r="B183" s="38" t="s">
        <v>29</v>
      </c>
      <c r="C183" s="39">
        <v>46824</v>
      </c>
      <c r="D183" s="40">
        <v>21279</v>
      </c>
      <c r="E183" s="41">
        <f t="shared" si="5"/>
        <v>0.45444643772424398</v>
      </c>
      <c r="F183" s="16" t="s">
        <v>17</v>
      </c>
    </row>
    <row r="184" spans="1:6" x14ac:dyDescent="0.2">
      <c r="A184" s="22" t="s">
        <v>40</v>
      </c>
      <c r="B184" s="38" t="s">
        <v>19</v>
      </c>
      <c r="C184" s="39">
        <v>54832</v>
      </c>
      <c r="D184" s="40">
        <v>24026</v>
      </c>
      <c r="E184" s="41">
        <f t="shared" si="5"/>
        <v>0.43817478844470381</v>
      </c>
      <c r="F184" s="16" t="s">
        <v>17</v>
      </c>
    </row>
    <row r="185" spans="1:6" x14ac:dyDescent="0.2">
      <c r="A185" s="22" t="s">
        <v>40</v>
      </c>
      <c r="B185" s="42" t="s">
        <v>27</v>
      </c>
      <c r="C185" s="39">
        <v>49056</v>
      </c>
      <c r="D185" s="40">
        <v>20933</v>
      </c>
      <c r="E185" s="41">
        <f t="shared" si="5"/>
        <v>0.42671640574037834</v>
      </c>
      <c r="F185" s="16" t="s">
        <v>17</v>
      </c>
    </row>
    <row r="186" spans="1:6" x14ac:dyDescent="0.2">
      <c r="A186" s="22" t="s">
        <v>40</v>
      </c>
      <c r="B186" s="38" t="s">
        <v>24</v>
      </c>
      <c r="C186" s="39">
        <v>40712</v>
      </c>
      <c r="D186" s="40">
        <v>17160</v>
      </c>
      <c r="E186" s="41">
        <f t="shared" si="5"/>
        <v>0.421497347219493</v>
      </c>
      <c r="F186" s="16" t="s">
        <v>17</v>
      </c>
    </row>
    <row r="187" spans="1:6" x14ac:dyDescent="0.2">
      <c r="A187" s="22" t="s">
        <v>40</v>
      </c>
      <c r="B187" s="38" t="s">
        <v>20</v>
      </c>
      <c r="C187" s="39">
        <v>56502</v>
      </c>
      <c r="D187" s="40">
        <v>23532</v>
      </c>
      <c r="E187" s="41">
        <f t="shared" si="5"/>
        <v>0.41648083253690132</v>
      </c>
      <c r="F187" s="15" t="s">
        <v>8</v>
      </c>
    </row>
    <row r="188" spans="1:6" x14ac:dyDescent="0.2">
      <c r="A188" s="22" t="s">
        <v>40</v>
      </c>
      <c r="B188" s="38" t="s">
        <v>21</v>
      </c>
      <c r="C188" s="39">
        <v>46763</v>
      </c>
      <c r="D188" s="40">
        <v>19321</v>
      </c>
      <c r="E188" s="41">
        <f t="shared" si="5"/>
        <v>0.41316853067596176</v>
      </c>
      <c r="F188" s="15" t="s">
        <v>8</v>
      </c>
    </row>
    <row r="189" spans="1:6" x14ac:dyDescent="0.2">
      <c r="A189" s="22" t="s">
        <v>40</v>
      </c>
      <c r="B189" s="38" t="s">
        <v>28</v>
      </c>
      <c r="C189" s="39">
        <v>43318</v>
      </c>
      <c r="D189" s="40">
        <v>17525</v>
      </c>
      <c r="E189" s="41">
        <f t="shared" si="5"/>
        <v>0.4045662311279376</v>
      </c>
      <c r="F189" s="15" t="s">
        <v>8</v>
      </c>
    </row>
    <row r="190" spans="1:6" x14ac:dyDescent="0.2">
      <c r="A190" s="22" t="s">
        <v>40</v>
      </c>
      <c r="B190" s="38" t="s">
        <v>18</v>
      </c>
      <c r="C190" s="39">
        <v>38732</v>
      </c>
      <c r="D190" s="40">
        <v>14575</v>
      </c>
      <c r="E190" s="41">
        <f t="shared" si="5"/>
        <v>0.37630383145719304</v>
      </c>
      <c r="F190" s="15" t="s">
        <v>8</v>
      </c>
    </row>
    <row r="191" spans="1:6" x14ac:dyDescent="0.2">
      <c r="A191" s="22" t="s">
        <v>40</v>
      </c>
      <c r="B191" s="38" t="s">
        <v>16</v>
      </c>
      <c r="C191" s="39">
        <v>47504</v>
      </c>
      <c r="D191" s="40">
        <v>17690</v>
      </c>
      <c r="E191" s="41">
        <f t="shared" si="5"/>
        <v>0.3723896934994948</v>
      </c>
      <c r="F191" s="15" t="s">
        <v>8</v>
      </c>
    </row>
    <row r="192" spans="1:6" x14ac:dyDescent="0.2">
      <c r="A192" s="22" t="s">
        <v>40</v>
      </c>
      <c r="B192" s="38" t="s">
        <v>9</v>
      </c>
      <c r="C192" s="39">
        <v>32932</v>
      </c>
      <c r="D192" s="40">
        <v>11443</v>
      </c>
      <c r="E192" s="41">
        <f t="shared" si="5"/>
        <v>0.34747358192639377</v>
      </c>
      <c r="F192" s="15" t="s">
        <v>8</v>
      </c>
    </row>
    <row r="193" spans="1:6" x14ac:dyDescent="0.2">
      <c r="A193" s="22" t="s">
        <v>40</v>
      </c>
      <c r="B193" s="38" t="s">
        <v>64</v>
      </c>
      <c r="C193" s="39">
        <v>43544</v>
      </c>
      <c r="D193" s="40">
        <v>12280</v>
      </c>
      <c r="E193" s="41">
        <f t="shared" si="5"/>
        <v>0.28201359544368915</v>
      </c>
      <c r="F193" s="15" t="s">
        <v>8</v>
      </c>
    </row>
    <row r="194" spans="1:6" x14ac:dyDescent="0.2">
      <c r="A194" s="22" t="s">
        <v>40</v>
      </c>
      <c r="B194" s="38" t="s">
        <v>14</v>
      </c>
      <c r="C194" s="39">
        <v>50449</v>
      </c>
      <c r="D194" s="40">
        <v>12651</v>
      </c>
      <c r="E194" s="41">
        <f t="shared" si="5"/>
        <v>0.25076810244008801</v>
      </c>
      <c r="F194" s="15" t="s">
        <v>8</v>
      </c>
    </row>
    <row r="195" spans="1:6" x14ac:dyDescent="0.2">
      <c r="B195" s="48"/>
      <c r="C195" s="49"/>
      <c r="D195" s="49"/>
      <c r="E195" s="50"/>
      <c r="F195"/>
    </row>
    <row r="196" spans="1:6" ht="44.25" customHeight="1" x14ac:dyDescent="0.2">
      <c r="A196" s="57" t="s">
        <v>74</v>
      </c>
      <c r="B196" s="57"/>
      <c r="C196" s="57"/>
      <c r="D196" s="57"/>
      <c r="E196" s="57"/>
      <c r="F196" s="57"/>
    </row>
    <row r="197" spans="1:6" ht="25.5" x14ac:dyDescent="0.2">
      <c r="A197" s="5" t="s">
        <v>43</v>
      </c>
      <c r="B197" s="6" t="s">
        <v>1</v>
      </c>
      <c r="C197" s="6" t="s">
        <v>45</v>
      </c>
      <c r="D197" s="7" t="s">
        <v>46</v>
      </c>
      <c r="E197" s="8" t="s">
        <v>4</v>
      </c>
      <c r="F197" s="9" t="s">
        <v>5</v>
      </c>
    </row>
    <row r="198" spans="1:6" x14ac:dyDescent="0.2">
      <c r="A198" s="10" t="s">
        <v>41</v>
      </c>
      <c r="B198" s="34" t="s">
        <v>14</v>
      </c>
      <c r="C198" s="35">
        <v>50449</v>
      </c>
      <c r="D198" s="36">
        <v>3492</v>
      </c>
      <c r="E198" s="37">
        <f t="shared" ref="E198:E229" si="6">D198/C198</f>
        <v>6.9218418600963352E-2</v>
      </c>
      <c r="F198" s="18" t="s">
        <v>26</v>
      </c>
    </row>
    <row r="199" spans="1:6" x14ac:dyDescent="0.2">
      <c r="A199" s="10" t="s">
        <v>41</v>
      </c>
      <c r="B199" s="34" t="s">
        <v>22</v>
      </c>
      <c r="C199" s="35">
        <v>42061</v>
      </c>
      <c r="D199" s="36">
        <v>950</v>
      </c>
      <c r="E199" s="37">
        <f t="shared" si="6"/>
        <v>2.2586243788782958E-2</v>
      </c>
      <c r="F199" s="18" t="s">
        <v>26</v>
      </c>
    </row>
    <row r="200" spans="1:6" x14ac:dyDescent="0.2">
      <c r="A200" s="10" t="s">
        <v>41</v>
      </c>
      <c r="B200" s="34" t="s">
        <v>12</v>
      </c>
      <c r="C200" s="35">
        <v>34571</v>
      </c>
      <c r="D200" s="36">
        <v>760</v>
      </c>
      <c r="E200" s="37">
        <f t="shared" si="6"/>
        <v>2.1983743600127274E-2</v>
      </c>
      <c r="F200" s="18" t="s">
        <v>26</v>
      </c>
    </row>
    <row r="201" spans="1:6" x14ac:dyDescent="0.2">
      <c r="A201" s="10" t="s">
        <v>41</v>
      </c>
      <c r="B201" s="34" t="s">
        <v>19</v>
      </c>
      <c r="C201" s="35">
        <v>54832</v>
      </c>
      <c r="D201" s="36">
        <v>1155</v>
      </c>
      <c r="E201" s="37">
        <f t="shared" si="6"/>
        <v>2.1064341990078787E-2</v>
      </c>
      <c r="F201" s="18" t="s">
        <v>26</v>
      </c>
    </row>
    <row r="202" spans="1:6" x14ac:dyDescent="0.2">
      <c r="A202" s="10" t="s">
        <v>41</v>
      </c>
      <c r="B202" s="34" t="s">
        <v>21</v>
      </c>
      <c r="C202" s="35">
        <v>46763</v>
      </c>
      <c r="D202" s="36">
        <v>827</v>
      </c>
      <c r="E202" s="37">
        <f t="shared" si="6"/>
        <v>1.7684921839916174E-2</v>
      </c>
      <c r="F202" s="18" t="s">
        <v>26</v>
      </c>
    </row>
    <row r="203" spans="1:6" x14ac:dyDescent="0.2">
      <c r="A203" s="10" t="s">
        <v>41</v>
      </c>
      <c r="B203" s="34" t="s">
        <v>10</v>
      </c>
      <c r="C203" s="35">
        <v>38376</v>
      </c>
      <c r="D203" s="36">
        <v>651</v>
      </c>
      <c r="E203" s="37">
        <f t="shared" si="6"/>
        <v>1.6963727329580989E-2</v>
      </c>
      <c r="F203" s="18" t="s">
        <v>26</v>
      </c>
    </row>
    <row r="204" spans="1:6" x14ac:dyDescent="0.2">
      <c r="A204" s="10" t="s">
        <v>41</v>
      </c>
      <c r="B204" s="34" t="s">
        <v>29</v>
      </c>
      <c r="C204" s="35">
        <v>46824</v>
      </c>
      <c r="D204" s="36">
        <v>753</v>
      </c>
      <c r="E204" s="37">
        <f t="shared" si="6"/>
        <v>1.6081496668375193E-2</v>
      </c>
      <c r="F204" s="18" t="s">
        <v>26</v>
      </c>
    </row>
    <row r="205" spans="1:6" x14ac:dyDescent="0.2">
      <c r="A205" s="10" t="s">
        <v>41</v>
      </c>
      <c r="B205" s="34" t="s">
        <v>25</v>
      </c>
      <c r="C205" s="35">
        <v>46619</v>
      </c>
      <c r="D205" s="36">
        <v>727</v>
      </c>
      <c r="E205" s="37">
        <f t="shared" si="6"/>
        <v>1.5594500096527167E-2</v>
      </c>
      <c r="F205" s="18" t="s">
        <v>26</v>
      </c>
    </row>
    <row r="206" spans="1:6" x14ac:dyDescent="0.2">
      <c r="A206" s="10" t="s">
        <v>41</v>
      </c>
      <c r="B206" s="34" t="s">
        <v>15</v>
      </c>
      <c r="C206" s="35">
        <v>40836</v>
      </c>
      <c r="D206" s="36">
        <v>599</v>
      </c>
      <c r="E206" s="37">
        <f t="shared" si="6"/>
        <v>1.4668429816828289E-2</v>
      </c>
      <c r="F206" s="16" t="s">
        <v>17</v>
      </c>
    </row>
    <row r="207" spans="1:6" x14ac:dyDescent="0.2">
      <c r="A207" s="10" t="s">
        <v>41</v>
      </c>
      <c r="B207" s="34" t="s">
        <v>32</v>
      </c>
      <c r="C207" s="35">
        <v>39693</v>
      </c>
      <c r="D207" s="36">
        <v>561</v>
      </c>
      <c r="E207" s="37">
        <f t="shared" si="6"/>
        <v>1.4133474416143904E-2</v>
      </c>
      <c r="F207" s="16" t="s">
        <v>17</v>
      </c>
    </row>
    <row r="208" spans="1:6" x14ac:dyDescent="0.2">
      <c r="A208" s="10" t="s">
        <v>41</v>
      </c>
      <c r="B208" s="34" t="s">
        <v>20</v>
      </c>
      <c r="C208" s="35">
        <v>56502</v>
      </c>
      <c r="D208" s="36">
        <v>784</v>
      </c>
      <c r="E208" s="37">
        <f t="shared" si="6"/>
        <v>1.387561502247708E-2</v>
      </c>
      <c r="F208" s="16" t="s">
        <v>17</v>
      </c>
    </row>
    <row r="209" spans="1:6" x14ac:dyDescent="0.2">
      <c r="A209" s="10" t="s">
        <v>41</v>
      </c>
      <c r="B209" s="34" t="s">
        <v>11</v>
      </c>
      <c r="C209" s="35">
        <v>43470</v>
      </c>
      <c r="D209" s="36">
        <v>601</v>
      </c>
      <c r="E209" s="37">
        <f t="shared" si="6"/>
        <v>1.382562686910513E-2</v>
      </c>
      <c r="F209" s="16" t="s">
        <v>17</v>
      </c>
    </row>
    <row r="210" spans="1:6" x14ac:dyDescent="0.2">
      <c r="A210" s="10" t="s">
        <v>41</v>
      </c>
      <c r="B210" s="34" t="s">
        <v>7</v>
      </c>
      <c r="C210" s="35">
        <v>40579</v>
      </c>
      <c r="D210" s="36">
        <v>532</v>
      </c>
      <c r="E210" s="37">
        <f t="shared" si="6"/>
        <v>1.3110229429015009E-2</v>
      </c>
      <c r="F210" s="16" t="s">
        <v>17</v>
      </c>
    </row>
    <row r="211" spans="1:6" x14ac:dyDescent="0.2">
      <c r="A211" s="10" t="s">
        <v>41</v>
      </c>
      <c r="B211" s="34" t="s">
        <v>9</v>
      </c>
      <c r="C211" s="35">
        <v>32932</v>
      </c>
      <c r="D211" s="36">
        <v>425</v>
      </c>
      <c r="E211" s="37">
        <f t="shared" si="6"/>
        <v>1.2905380784647152E-2</v>
      </c>
      <c r="F211" s="16" t="s">
        <v>17</v>
      </c>
    </row>
    <row r="212" spans="1:6" x14ac:dyDescent="0.2">
      <c r="A212" s="10" t="s">
        <v>41</v>
      </c>
      <c r="B212" s="34" t="s">
        <v>16</v>
      </c>
      <c r="C212" s="35">
        <v>47504</v>
      </c>
      <c r="D212" s="36">
        <v>590</v>
      </c>
      <c r="E212" s="37">
        <f t="shared" si="6"/>
        <v>1.2420006736274841E-2</v>
      </c>
      <c r="F212" s="16" t="s">
        <v>17</v>
      </c>
    </row>
    <row r="213" spans="1:6" x14ac:dyDescent="0.2">
      <c r="A213" s="10" t="s">
        <v>41</v>
      </c>
      <c r="B213" s="34" t="s">
        <v>13</v>
      </c>
      <c r="C213" s="35">
        <v>41906</v>
      </c>
      <c r="D213" s="36">
        <v>505</v>
      </c>
      <c r="E213" s="37">
        <f t="shared" si="6"/>
        <v>1.2050780317854245E-2</v>
      </c>
      <c r="F213" s="16" t="s">
        <v>17</v>
      </c>
    </row>
    <row r="214" spans="1:6" x14ac:dyDescent="0.2">
      <c r="A214" s="10" t="s">
        <v>41</v>
      </c>
      <c r="B214" s="34" t="s">
        <v>18</v>
      </c>
      <c r="C214" s="35">
        <v>38732</v>
      </c>
      <c r="D214" s="36">
        <v>404</v>
      </c>
      <c r="E214" s="37">
        <f t="shared" si="6"/>
        <v>1.043065165754415E-2</v>
      </c>
      <c r="F214" s="15" t="s">
        <v>8</v>
      </c>
    </row>
    <row r="215" spans="1:6" x14ac:dyDescent="0.2">
      <c r="A215" s="10" t="s">
        <v>41</v>
      </c>
      <c r="B215" s="34" t="s">
        <v>64</v>
      </c>
      <c r="C215" s="35">
        <v>43544</v>
      </c>
      <c r="D215" s="36">
        <v>347</v>
      </c>
      <c r="E215" s="37">
        <f t="shared" si="6"/>
        <v>7.9689509461693918E-3</v>
      </c>
      <c r="F215" s="15" t="s">
        <v>8</v>
      </c>
    </row>
    <row r="216" spans="1:6" x14ac:dyDescent="0.2">
      <c r="A216" s="10" t="s">
        <v>41</v>
      </c>
      <c r="B216" s="34" t="s">
        <v>27</v>
      </c>
      <c r="C216" s="35">
        <v>49056</v>
      </c>
      <c r="D216" s="36">
        <v>387</v>
      </c>
      <c r="E216" s="37">
        <f t="shared" si="6"/>
        <v>7.8889432485322892E-3</v>
      </c>
      <c r="F216" s="15" t="s">
        <v>8</v>
      </c>
    </row>
    <row r="217" spans="1:6" x14ac:dyDescent="0.2">
      <c r="A217" s="10" t="s">
        <v>41</v>
      </c>
      <c r="B217" s="34" t="s">
        <v>28</v>
      </c>
      <c r="C217" s="35">
        <v>43318</v>
      </c>
      <c r="D217" s="36">
        <v>340</v>
      </c>
      <c r="E217" s="37">
        <f t="shared" si="6"/>
        <v>7.8489311602567054E-3</v>
      </c>
      <c r="F217" s="15" t="s">
        <v>8</v>
      </c>
    </row>
    <row r="218" spans="1:6" x14ac:dyDescent="0.2">
      <c r="A218" s="10" t="s">
        <v>41</v>
      </c>
      <c r="B218" s="34" t="s">
        <v>23</v>
      </c>
      <c r="C218" s="35">
        <v>41037</v>
      </c>
      <c r="D218" s="36">
        <v>298</v>
      </c>
      <c r="E218" s="37">
        <f t="shared" si="6"/>
        <v>7.2617394059019905E-3</v>
      </c>
      <c r="F218" s="15" t="s">
        <v>8</v>
      </c>
    </row>
    <row r="219" spans="1:6" x14ac:dyDescent="0.2">
      <c r="A219" s="10" t="s">
        <v>41</v>
      </c>
      <c r="B219" s="44" t="s">
        <v>24</v>
      </c>
      <c r="C219" s="35">
        <v>40712</v>
      </c>
      <c r="D219" s="36">
        <v>263</v>
      </c>
      <c r="E219" s="37">
        <f t="shared" si="6"/>
        <v>6.4600117901355862E-3</v>
      </c>
      <c r="F219" s="15" t="s">
        <v>8</v>
      </c>
    </row>
    <row r="220" spans="1:6" x14ac:dyDescent="0.2">
      <c r="A220" s="10" t="s">
        <v>41</v>
      </c>
      <c r="B220" s="34" t="s">
        <v>30</v>
      </c>
      <c r="C220" s="35">
        <v>45194</v>
      </c>
      <c r="D220" s="36">
        <v>237</v>
      </c>
      <c r="E220" s="37">
        <f t="shared" si="6"/>
        <v>5.2440589458777713E-3</v>
      </c>
      <c r="F220" s="15" t="s">
        <v>8</v>
      </c>
    </row>
    <row r="221" spans="1:6" x14ac:dyDescent="0.2">
      <c r="A221" s="10" t="s">
        <v>41</v>
      </c>
      <c r="B221" s="34" t="s">
        <v>31</v>
      </c>
      <c r="C221" s="35">
        <v>60988</v>
      </c>
      <c r="D221" s="36">
        <v>264</v>
      </c>
      <c r="E221" s="37">
        <f t="shared" si="6"/>
        <v>4.3287204040139042E-3</v>
      </c>
      <c r="F221" s="15" t="s">
        <v>8</v>
      </c>
    </row>
    <row r="222" spans="1:6" x14ac:dyDescent="0.2">
      <c r="A222" s="22" t="s">
        <v>65</v>
      </c>
      <c r="B222" s="38" t="s">
        <v>64</v>
      </c>
      <c r="C222" s="39">
        <v>43544</v>
      </c>
      <c r="D222" s="40">
        <v>2718</v>
      </c>
      <c r="E222" s="41">
        <f t="shared" si="6"/>
        <v>6.2419621532243251E-2</v>
      </c>
      <c r="F222" s="18" t="s">
        <v>26</v>
      </c>
    </row>
    <row r="223" spans="1:6" x14ac:dyDescent="0.2">
      <c r="A223" s="22" t="s">
        <v>65</v>
      </c>
      <c r="B223" s="38" t="s">
        <v>31</v>
      </c>
      <c r="C223" s="39">
        <v>60988</v>
      </c>
      <c r="D223" s="45">
        <v>1697</v>
      </c>
      <c r="E223" s="41">
        <f t="shared" si="6"/>
        <v>2.7825145930346955E-2</v>
      </c>
      <c r="F223" s="18" t="s">
        <v>26</v>
      </c>
    </row>
    <row r="224" spans="1:6" x14ac:dyDescent="0.2">
      <c r="A224" s="22" t="s">
        <v>65</v>
      </c>
      <c r="B224" s="38" t="s">
        <v>23</v>
      </c>
      <c r="C224" s="39">
        <v>41037</v>
      </c>
      <c r="D224" s="45">
        <v>903</v>
      </c>
      <c r="E224" s="41">
        <f t="shared" si="6"/>
        <v>2.200453249506543E-2</v>
      </c>
      <c r="F224" s="18" t="s">
        <v>26</v>
      </c>
    </row>
    <row r="225" spans="1:6" x14ac:dyDescent="0.2">
      <c r="A225" s="22" t="s">
        <v>65</v>
      </c>
      <c r="B225" s="38" t="s">
        <v>13</v>
      </c>
      <c r="C225" s="39">
        <v>41906</v>
      </c>
      <c r="D225" s="40">
        <v>770</v>
      </c>
      <c r="E225" s="41">
        <f t="shared" si="6"/>
        <v>1.8374457118312412E-2</v>
      </c>
      <c r="F225" s="18" t="s">
        <v>26</v>
      </c>
    </row>
    <row r="226" spans="1:6" x14ac:dyDescent="0.2">
      <c r="A226" s="22" t="s">
        <v>65</v>
      </c>
      <c r="B226" s="38" t="s">
        <v>18</v>
      </c>
      <c r="C226" s="39">
        <v>38732</v>
      </c>
      <c r="D226" s="45">
        <v>688</v>
      </c>
      <c r="E226" s="41">
        <f t="shared" si="6"/>
        <v>1.7763089951461326E-2</v>
      </c>
      <c r="F226" s="18" t="s">
        <v>26</v>
      </c>
    </row>
    <row r="227" spans="1:6" x14ac:dyDescent="0.2">
      <c r="A227" s="22" t="s">
        <v>65</v>
      </c>
      <c r="B227" s="38" t="s">
        <v>24</v>
      </c>
      <c r="C227" s="39">
        <v>40712</v>
      </c>
      <c r="D227" s="45">
        <v>691</v>
      </c>
      <c r="E227" s="41">
        <f t="shared" si="6"/>
        <v>1.6972882688150913E-2</v>
      </c>
      <c r="F227" s="18" t="s">
        <v>26</v>
      </c>
    </row>
    <row r="228" spans="1:6" x14ac:dyDescent="0.2">
      <c r="A228" s="22" t="s">
        <v>65</v>
      </c>
      <c r="B228" s="38" t="s">
        <v>12</v>
      </c>
      <c r="C228" s="39">
        <v>34571</v>
      </c>
      <c r="D228" s="40">
        <v>503</v>
      </c>
      <c r="E228" s="41">
        <f t="shared" si="6"/>
        <v>1.4549767145873709E-2</v>
      </c>
      <c r="F228" s="18" t="s">
        <v>26</v>
      </c>
    </row>
    <row r="229" spans="1:6" x14ac:dyDescent="0.2">
      <c r="A229" s="22" t="s">
        <v>65</v>
      </c>
      <c r="B229" s="38" t="s">
        <v>19</v>
      </c>
      <c r="C229" s="39">
        <v>54832</v>
      </c>
      <c r="D229" s="40">
        <v>778</v>
      </c>
      <c r="E229" s="41">
        <f t="shared" si="6"/>
        <v>1.418879486431281E-2</v>
      </c>
      <c r="F229" s="18" t="s">
        <v>26</v>
      </c>
    </row>
    <row r="230" spans="1:6" x14ac:dyDescent="0.2">
      <c r="A230" s="22" t="s">
        <v>65</v>
      </c>
      <c r="B230" s="38" t="s">
        <v>9</v>
      </c>
      <c r="C230" s="39">
        <v>32932</v>
      </c>
      <c r="D230" s="45">
        <v>451</v>
      </c>
      <c r="E230" s="41">
        <f t="shared" ref="E230:E261" si="7">D230/C230</f>
        <v>1.3694886432649095E-2</v>
      </c>
      <c r="F230" s="16" t="s">
        <v>17</v>
      </c>
    </row>
    <row r="231" spans="1:6" x14ac:dyDescent="0.2">
      <c r="A231" s="22" t="s">
        <v>65</v>
      </c>
      <c r="B231" s="38" t="s">
        <v>28</v>
      </c>
      <c r="C231" s="39">
        <v>43318</v>
      </c>
      <c r="D231" s="45">
        <v>576</v>
      </c>
      <c r="E231" s="41">
        <f t="shared" si="7"/>
        <v>1.3297012789140772E-2</v>
      </c>
      <c r="F231" s="16" t="s">
        <v>17</v>
      </c>
    </row>
    <row r="232" spans="1:6" x14ac:dyDescent="0.2">
      <c r="A232" s="22" t="s">
        <v>65</v>
      </c>
      <c r="B232" s="38" t="s">
        <v>7</v>
      </c>
      <c r="C232" s="39">
        <v>40579</v>
      </c>
      <c r="D232" s="45">
        <v>505</v>
      </c>
      <c r="E232" s="41">
        <f t="shared" si="7"/>
        <v>1.2444860642204096E-2</v>
      </c>
      <c r="F232" s="16" t="s">
        <v>17</v>
      </c>
    </row>
    <row r="233" spans="1:6" x14ac:dyDescent="0.2">
      <c r="A233" s="22" t="s">
        <v>65</v>
      </c>
      <c r="B233" s="42" t="s">
        <v>27</v>
      </c>
      <c r="C233" s="39">
        <v>49056</v>
      </c>
      <c r="D233" s="45">
        <v>591</v>
      </c>
      <c r="E233" s="41">
        <f t="shared" si="7"/>
        <v>1.2047455968688845E-2</v>
      </c>
      <c r="F233" s="16" t="s">
        <v>17</v>
      </c>
    </row>
    <row r="234" spans="1:6" x14ac:dyDescent="0.2">
      <c r="A234" s="22" t="s">
        <v>65</v>
      </c>
      <c r="B234" s="38" t="s">
        <v>21</v>
      </c>
      <c r="C234" s="39">
        <v>46763</v>
      </c>
      <c r="D234" s="40">
        <v>541</v>
      </c>
      <c r="E234" s="41">
        <f t="shared" si="7"/>
        <v>1.1568975472061245E-2</v>
      </c>
      <c r="F234" s="16" t="s">
        <v>17</v>
      </c>
    </row>
    <row r="235" spans="1:6" x14ac:dyDescent="0.2">
      <c r="A235" s="22" t="s">
        <v>65</v>
      </c>
      <c r="B235" s="38" t="s">
        <v>32</v>
      </c>
      <c r="C235" s="39">
        <v>39693</v>
      </c>
      <c r="D235" s="40">
        <v>428</v>
      </c>
      <c r="E235" s="41">
        <f t="shared" si="7"/>
        <v>1.0782757665079485E-2</v>
      </c>
      <c r="F235" s="16" t="s">
        <v>17</v>
      </c>
    </row>
    <row r="236" spans="1:6" x14ac:dyDescent="0.2">
      <c r="A236" s="22" t="s">
        <v>65</v>
      </c>
      <c r="B236" s="38" t="s">
        <v>14</v>
      </c>
      <c r="C236" s="39">
        <v>50449</v>
      </c>
      <c r="D236" s="40">
        <v>528</v>
      </c>
      <c r="E236" s="41">
        <f t="shared" si="7"/>
        <v>1.0466015183650815E-2</v>
      </c>
      <c r="F236" s="16" t="s">
        <v>17</v>
      </c>
    </row>
    <row r="237" spans="1:6" x14ac:dyDescent="0.2">
      <c r="A237" s="22" t="s">
        <v>65</v>
      </c>
      <c r="B237" s="38" t="s">
        <v>20</v>
      </c>
      <c r="C237" s="39">
        <v>56502</v>
      </c>
      <c r="D237" s="45">
        <v>588</v>
      </c>
      <c r="E237" s="41">
        <f t="shared" si="7"/>
        <v>1.0406711266857811E-2</v>
      </c>
      <c r="F237" s="16" t="s">
        <v>17</v>
      </c>
    </row>
    <row r="238" spans="1:6" x14ac:dyDescent="0.2">
      <c r="A238" s="22" t="s">
        <v>65</v>
      </c>
      <c r="B238" s="38" t="s">
        <v>16</v>
      </c>
      <c r="C238" s="39">
        <v>47504</v>
      </c>
      <c r="D238" s="45">
        <v>477</v>
      </c>
      <c r="E238" s="41">
        <f t="shared" si="7"/>
        <v>1.0041259683395082E-2</v>
      </c>
      <c r="F238" s="15" t="s">
        <v>8</v>
      </c>
    </row>
    <row r="239" spans="1:6" x14ac:dyDescent="0.2">
      <c r="A239" s="22" t="s">
        <v>65</v>
      </c>
      <c r="B239" s="38" t="s">
        <v>15</v>
      </c>
      <c r="C239" s="39">
        <v>40836</v>
      </c>
      <c r="D239" s="45">
        <v>392</v>
      </c>
      <c r="E239" s="41">
        <f t="shared" si="7"/>
        <v>9.5993731021647571E-3</v>
      </c>
      <c r="F239" s="15" t="s">
        <v>8</v>
      </c>
    </row>
    <row r="240" spans="1:6" x14ac:dyDescent="0.2">
      <c r="A240" s="22" t="s">
        <v>65</v>
      </c>
      <c r="B240" s="38" t="s">
        <v>10</v>
      </c>
      <c r="C240" s="39">
        <v>38376</v>
      </c>
      <c r="D240" s="45">
        <v>364</v>
      </c>
      <c r="E240" s="41">
        <f t="shared" si="7"/>
        <v>9.485094850948509E-3</v>
      </c>
      <c r="F240" s="15" t="s">
        <v>8</v>
      </c>
    </row>
    <row r="241" spans="1:6" x14ac:dyDescent="0.2">
      <c r="A241" s="22" t="s">
        <v>65</v>
      </c>
      <c r="B241" s="38" t="s">
        <v>29</v>
      </c>
      <c r="C241" s="39">
        <v>46824</v>
      </c>
      <c r="D241" s="45">
        <v>394</v>
      </c>
      <c r="E241" s="41">
        <f t="shared" si="7"/>
        <v>8.4144882966000339E-3</v>
      </c>
      <c r="F241" s="15" t="s">
        <v>8</v>
      </c>
    </row>
    <row r="242" spans="1:6" x14ac:dyDescent="0.2">
      <c r="A242" s="22" t="s">
        <v>65</v>
      </c>
      <c r="B242" s="38" t="s">
        <v>22</v>
      </c>
      <c r="C242" s="39">
        <v>42061</v>
      </c>
      <c r="D242" s="40">
        <v>344</v>
      </c>
      <c r="E242" s="41">
        <f t="shared" si="7"/>
        <v>8.1785977508856186E-3</v>
      </c>
      <c r="F242" s="15" t="s">
        <v>8</v>
      </c>
    </row>
    <row r="243" spans="1:6" x14ac:dyDescent="0.2">
      <c r="A243" s="22" t="s">
        <v>65</v>
      </c>
      <c r="B243" s="38" t="s">
        <v>11</v>
      </c>
      <c r="C243" s="39">
        <v>43470</v>
      </c>
      <c r="D243" s="45">
        <v>331</v>
      </c>
      <c r="E243" s="41">
        <f t="shared" si="7"/>
        <v>7.6144467448815275E-3</v>
      </c>
      <c r="F243" s="15" t="s">
        <v>8</v>
      </c>
    </row>
    <row r="244" spans="1:6" x14ac:dyDescent="0.2">
      <c r="A244" s="22" t="s">
        <v>65</v>
      </c>
      <c r="B244" s="38" t="s">
        <v>30</v>
      </c>
      <c r="C244" s="39">
        <v>45194</v>
      </c>
      <c r="D244" s="45">
        <v>286</v>
      </c>
      <c r="E244" s="41">
        <f t="shared" si="7"/>
        <v>6.3282736646457496E-3</v>
      </c>
      <c r="F244" s="15" t="s">
        <v>8</v>
      </c>
    </row>
    <row r="245" spans="1:6" x14ac:dyDescent="0.2">
      <c r="A245" s="22" t="s">
        <v>65</v>
      </c>
      <c r="B245" s="38" t="s">
        <v>25</v>
      </c>
      <c r="C245" s="39">
        <v>46619</v>
      </c>
      <c r="D245" s="40">
        <v>287</v>
      </c>
      <c r="E245" s="41">
        <f t="shared" si="7"/>
        <v>6.1562882086702844E-3</v>
      </c>
      <c r="F245" s="15" t="s">
        <v>8</v>
      </c>
    </row>
    <row r="246" spans="1:6" x14ac:dyDescent="0.2">
      <c r="A246" s="10" t="s">
        <v>66</v>
      </c>
      <c r="B246" s="34" t="s">
        <v>29</v>
      </c>
      <c r="C246" s="35">
        <v>46824</v>
      </c>
      <c r="D246" s="36">
        <v>1640</v>
      </c>
      <c r="E246" s="37">
        <f t="shared" si="7"/>
        <v>3.5024773620365622E-2</v>
      </c>
      <c r="F246" s="18" t="s">
        <v>26</v>
      </c>
    </row>
    <row r="247" spans="1:6" x14ac:dyDescent="0.2">
      <c r="A247" s="10" t="s">
        <v>66</v>
      </c>
      <c r="B247" s="34" t="s">
        <v>22</v>
      </c>
      <c r="C247" s="35">
        <v>42061</v>
      </c>
      <c r="D247" s="36">
        <v>1204</v>
      </c>
      <c r="E247" s="37">
        <f t="shared" si="7"/>
        <v>2.8625092128099664E-2</v>
      </c>
      <c r="F247" s="18" t="s">
        <v>26</v>
      </c>
    </row>
    <row r="248" spans="1:6" x14ac:dyDescent="0.2">
      <c r="A248" s="10" t="s">
        <v>66</v>
      </c>
      <c r="B248" s="34" t="s">
        <v>23</v>
      </c>
      <c r="C248" s="35">
        <v>41037</v>
      </c>
      <c r="D248" s="43">
        <v>1134</v>
      </c>
      <c r="E248" s="37">
        <f t="shared" si="7"/>
        <v>2.763359894729147E-2</v>
      </c>
      <c r="F248" s="18" t="s">
        <v>26</v>
      </c>
    </row>
    <row r="249" spans="1:6" x14ac:dyDescent="0.2">
      <c r="A249" s="10" t="s">
        <v>66</v>
      </c>
      <c r="B249" s="34" t="s">
        <v>24</v>
      </c>
      <c r="C249" s="35">
        <v>40712</v>
      </c>
      <c r="D249" s="43">
        <v>1084</v>
      </c>
      <c r="E249" s="37">
        <f t="shared" si="7"/>
        <v>2.6626056199646295E-2</v>
      </c>
      <c r="F249" s="18" t="s">
        <v>26</v>
      </c>
    </row>
    <row r="250" spans="1:6" x14ac:dyDescent="0.2">
      <c r="A250" s="10" t="s">
        <v>66</v>
      </c>
      <c r="B250" s="34" t="s">
        <v>25</v>
      </c>
      <c r="C250" s="35">
        <v>46619</v>
      </c>
      <c r="D250" s="36">
        <v>1018</v>
      </c>
      <c r="E250" s="37">
        <f t="shared" si="7"/>
        <v>2.1836590231450695E-2</v>
      </c>
      <c r="F250" s="18" t="s">
        <v>26</v>
      </c>
    </row>
    <row r="251" spans="1:6" x14ac:dyDescent="0.2">
      <c r="A251" s="10" t="s">
        <v>66</v>
      </c>
      <c r="B251" s="34" t="s">
        <v>32</v>
      </c>
      <c r="C251" s="35">
        <v>39693</v>
      </c>
      <c r="D251" s="36">
        <v>783</v>
      </c>
      <c r="E251" s="37">
        <f t="shared" si="7"/>
        <v>1.9726400120928123E-2</v>
      </c>
      <c r="F251" s="18" t="s">
        <v>26</v>
      </c>
    </row>
    <row r="252" spans="1:6" x14ac:dyDescent="0.2">
      <c r="A252" s="10" t="s">
        <v>66</v>
      </c>
      <c r="B252" s="34" t="s">
        <v>28</v>
      </c>
      <c r="C252" s="35">
        <v>43318</v>
      </c>
      <c r="D252" s="43">
        <v>814</v>
      </c>
      <c r="E252" s="37">
        <f t="shared" si="7"/>
        <v>1.8791264601320468E-2</v>
      </c>
      <c r="F252" s="18" t="s">
        <v>26</v>
      </c>
    </row>
    <row r="253" spans="1:6" x14ac:dyDescent="0.2">
      <c r="A253" s="10" t="s">
        <v>66</v>
      </c>
      <c r="B253" s="34" t="s">
        <v>19</v>
      </c>
      <c r="C253" s="35">
        <v>54832</v>
      </c>
      <c r="D253" s="43">
        <v>998</v>
      </c>
      <c r="E253" s="37">
        <f t="shared" si="7"/>
        <v>1.8201050481470676E-2</v>
      </c>
      <c r="F253" s="18" t="s">
        <v>26</v>
      </c>
    </row>
    <row r="254" spans="1:6" x14ac:dyDescent="0.2">
      <c r="A254" s="10" t="s">
        <v>66</v>
      </c>
      <c r="B254" s="34" t="s">
        <v>31</v>
      </c>
      <c r="C254" s="35">
        <v>60988</v>
      </c>
      <c r="D254" s="43">
        <v>1059</v>
      </c>
      <c r="E254" s="37">
        <f t="shared" si="7"/>
        <v>1.7364071620646685E-2</v>
      </c>
      <c r="F254" s="16" t="s">
        <v>17</v>
      </c>
    </row>
    <row r="255" spans="1:6" x14ac:dyDescent="0.2">
      <c r="A255" s="10" t="s">
        <v>66</v>
      </c>
      <c r="B255" s="34" t="s">
        <v>15</v>
      </c>
      <c r="C255" s="35">
        <v>40836</v>
      </c>
      <c r="D255" s="43">
        <v>653</v>
      </c>
      <c r="E255" s="37">
        <f t="shared" si="7"/>
        <v>1.5990792438044861E-2</v>
      </c>
      <c r="F255" s="16" t="s">
        <v>17</v>
      </c>
    </row>
    <row r="256" spans="1:6" x14ac:dyDescent="0.2">
      <c r="A256" s="10" t="s">
        <v>66</v>
      </c>
      <c r="B256" s="34" t="s">
        <v>20</v>
      </c>
      <c r="C256" s="35">
        <v>56502</v>
      </c>
      <c r="D256" s="43">
        <v>873</v>
      </c>
      <c r="E256" s="37">
        <f t="shared" si="7"/>
        <v>1.5450780503345014E-2</v>
      </c>
      <c r="F256" s="16" t="s">
        <v>17</v>
      </c>
    </row>
    <row r="257" spans="1:6" x14ac:dyDescent="0.2">
      <c r="A257" s="10" t="s">
        <v>66</v>
      </c>
      <c r="B257" s="34" t="s">
        <v>10</v>
      </c>
      <c r="C257" s="35">
        <v>38376</v>
      </c>
      <c r="D257" s="43">
        <v>586</v>
      </c>
      <c r="E257" s="37">
        <f t="shared" si="7"/>
        <v>1.5269960391911612E-2</v>
      </c>
      <c r="F257" s="16" t="s">
        <v>17</v>
      </c>
    </row>
    <row r="258" spans="1:6" x14ac:dyDescent="0.2">
      <c r="A258" s="10" t="s">
        <v>66</v>
      </c>
      <c r="B258" s="34" t="s">
        <v>21</v>
      </c>
      <c r="C258" s="35">
        <v>46763</v>
      </c>
      <c r="D258" s="43">
        <v>710</v>
      </c>
      <c r="E258" s="37">
        <f t="shared" si="7"/>
        <v>1.5182943780339157E-2</v>
      </c>
      <c r="F258" s="16" t="s">
        <v>17</v>
      </c>
    </row>
    <row r="259" spans="1:6" x14ac:dyDescent="0.2">
      <c r="A259" s="10" t="s">
        <v>66</v>
      </c>
      <c r="B259" s="34" t="s">
        <v>64</v>
      </c>
      <c r="C259" s="35">
        <v>43544</v>
      </c>
      <c r="D259" s="36">
        <v>651</v>
      </c>
      <c r="E259" s="37">
        <f t="shared" si="7"/>
        <v>1.4950395002755834E-2</v>
      </c>
      <c r="F259" s="16" t="s">
        <v>17</v>
      </c>
    </row>
    <row r="260" spans="1:6" x14ac:dyDescent="0.2">
      <c r="A260" s="10" t="s">
        <v>66</v>
      </c>
      <c r="B260" s="34" t="s">
        <v>30</v>
      </c>
      <c r="C260" s="35">
        <v>45194</v>
      </c>
      <c r="D260" s="43">
        <v>639</v>
      </c>
      <c r="E260" s="37">
        <f t="shared" si="7"/>
        <v>1.4139045005974245E-2</v>
      </c>
      <c r="F260" s="16" t="s">
        <v>17</v>
      </c>
    </row>
    <row r="261" spans="1:6" x14ac:dyDescent="0.2">
      <c r="A261" s="10" t="s">
        <v>66</v>
      </c>
      <c r="B261" s="34" t="s">
        <v>12</v>
      </c>
      <c r="C261" s="35">
        <v>34571</v>
      </c>
      <c r="D261" s="43">
        <v>476</v>
      </c>
      <c r="E261" s="37">
        <f t="shared" si="7"/>
        <v>1.3768765728500767E-2</v>
      </c>
      <c r="F261" s="16" t="s">
        <v>17</v>
      </c>
    </row>
    <row r="262" spans="1:6" x14ac:dyDescent="0.2">
      <c r="A262" s="10" t="s">
        <v>66</v>
      </c>
      <c r="B262" s="34" t="s">
        <v>27</v>
      </c>
      <c r="C262" s="35">
        <v>49056</v>
      </c>
      <c r="D262" s="43">
        <v>634</v>
      </c>
      <c r="E262" s="37">
        <f t="shared" ref="E262:E293" si="8">D262/C262</f>
        <v>1.2924005218525766E-2</v>
      </c>
      <c r="F262" s="15" t="s">
        <v>8</v>
      </c>
    </row>
    <row r="263" spans="1:6" x14ac:dyDescent="0.2">
      <c r="A263" s="10" t="s">
        <v>66</v>
      </c>
      <c r="B263" s="34" t="s">
        <v>13</v>
      </c>
      <c r="C263" s="35">
        <v>41906</v>
      </c>
      <c r="D263" s="43">
        <v>498</v>
      </c>
      <c r="E263" s="37">
        <f t="shared" si="8"/>
        <v>1.188373979859686E-2</v>
      </c>
      <c r="F263" s="15" t="s">
        <v>8</v>
      </c>
    </row>
    <row r="264" spans="1:6" x14ac:dyDescent="0.2">
      <c r="A264" s="10" t="s">
        <v>66</v>
      </c>
      <c r="B264" s="34" t="s">
        <v>16</v>
      </c>
      <c r="C264" s="35">
        <v>47504</v>
      </c>
      <c r="D264" s="43">
        <v>402</v>
      </c>
      <c r="E264" s="37">
        <f t="shared" si="8"/>
        <v>8.4624452677669257E-3</v>
      </c>
      <c r="F264" s="15" t="s">
        <v>8</v>
      </c>
    </row>
    <row r="265" spans="1:6" x14ac:dyDescent="0.2">
      <c r="A265" s="10" t="s">
        <v>66</v>
      </c>
      <c r="B265" s="34" t="s">
        <v>18</v>
      </c>
      <c r="C265" s="35">
        <v>38732</v>
      </c>
      <c r="D265" s="43">
        <v>274</v>
      </c>
      <c r="E265" s="37">
        <f t="shared" si="8"/>
        <v>7.0742538469482598E-3</v>
      </c>
      <c r="F265" s="15" t="s">
        <v>8</v>
      </c>
    </row>
    <row r="266" spans="1:6" x14ac:dyDescent="0.2">
      <c r="A266" s="10" t="s">
        <v>66</v>
      </c>
      <c r="B266" s="34" t="s">
        <v>14</v>
      </c>
      <c r="C266" s="35">
        <v>50449</v>
      </c>
      <c r="D266" s="43">
        <v>300</v>
      </c>
      <c r="E266" s="37">
        <f t="shared" si="8"/>
        <v>5.9465995361652358E-3</v>
      </c>
      <c r="F266" s="15" t="s">
        <v>8</v>
      </c>
    </row>
    <row r="267" spans="1:6" x14ac:dyDescent="0.2">
      <c r="A267" s="10" t="s">
        <v>66</v>
      </c>
      <c r="B267" s="34" t="s">
        <v>7</v>
      </c>
      <c r="C267" s="35">
        <v>40579</v>
      </c>
      <c r="D267" s="43">
        <v>197</v>
      </c>
      <c r="E267" s="37">
        <f t="shared" si="8"/>
        <v>4.8547278148796174E-3</v>
      </c>
      <c r="F267" s="15" t="s">
        <v>8</v>
      </c>
    </row>
    <row r="268" spans="1:6" x14ac:dyDescent="0.2">
      <c r="A268" s="10" t="s">
        <v>66</v>
      </c>
      <c r="B268" s="34" t="s">
        <v>9</v>
      </c>
      <c r="C268" s="35">
        <v>32932</v>
      </c>
      <c r="D268" s="43">
        <v>154</v>
      </c>
      <c r="E268" s="37">
        <f t="shared" si="8"/>
        <v>4.6763026843192031E-3</v>
      </c>
      <c r="F268" s="15" t="s">
        <v>8</v>
      </c>
    </row>
    <row r="269" spans="1:6" x14ac:dyDescent="0.2">
      <c r="A269" s="10" t="s">
        <v>66</v>
      </c>
      <c r="B269" s="44" t="s">
        <v>11</v>
      </c>
      <c r="C269" s="35">
        <v>43470</v>
      </c>
      <c r="D269" s="43">
        <v>186</v>
      </c>
      <c r="E269" s="37">
        <f t="shared" si="8"/>
        <v>4.2788129744651482E-3</v>
      </c>
      <c r="F269" s="15" t="s">
        <v>8</v>
      </c>
    </row>
    <row r="271" spans="1:6" x14ac:dyDescent="0.2">
      <c r="A271"/>
      <c r="B271"/>
      <c r="C271"/>
      <c r="D271"/>
      <c r="E271"/>
      <c r="F271" s="4"/>
    </row>
    <row r="272" spans="1:6" ht="45.75" customHeight="1" x14ac:dyDescent="0.2">
      <c r="A272" s="56" t="s">
        <v>42</v>
      </c>
      <c r="B272" s="56"/>
      <c r="C272" s="56"/>
      <c r="D272" s="56"/>
      <c r="E272" s="56"/>
      <c r="F272" s="56"/>
    </row>
  </sheetData>
  <sortState xmlns:xlrd2="http://schemas.microsoft.com/office/spreadsheetml/2017/richdata2" ref="B246:E269">
    <sortCondition descending="1" ref="E246:E269"/>
  </sortState>
  <mergeCells count="3">
    <mergeCell ref="A272:F272"/>
    <mergeCell ref="A1:F1"/>
    <mergeCell ref="A196:F19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51D37E-19F2-44BF-9BD8-AA9E5FD351B5}">
  <dimension ref="A1:F434"/>
  <sheetViews>
    <sheetView topLeftCell="A160" zoomScale="130" zoomScaleNormal="130" workbookViewId="0">
      <selection activeCell="D12" sqref="D12"/>
    </sheetView>
  </sheetViews>
  <sheetFormatPr baseColWidth="10" defaultColWidth="9.33203125" defaultRowHeight="12.75" x14ac:dyDescent="0.2"/>
  <cols>
    <col min="1" max="1" width="11" style="1" customWidth="1"/>
    <col min="2" max="2" width="20.6640625" style="1" customWidth="1"/>
    <col min="3" max="3" width="14.1640625" style="1" bestFit="1" customWidth="1"/>
    <col min="4" max="4" width="13" style="1" customWidth="1"/>
    <col min="5" max="5" width="16.33203125" style="1" customWidth="1"/>
    <col min="6" max="6" width="23" style="1" bestFit="1" customWidth="1"/>
    <col min="7" max="16384" width="9.33203125" style="1"/>
  </cols>
  <sheetData>
    <row r="1" spans="1:6" ht="25.5" customHeight="1" x14ac:dyDescent="0.2">
      <c r="A1" s="57" t="s">
        <v>76</v>
      </c>
      <c r="B1" s="57"/>
      <c r="C1" s="57"/>
      <c r="D1" s="57"/>
      <c r="E1" s="57"/>
      <c r="F1" s="57"/>
    </row>
    <row r="2" spans="1:6" ht="27.95" customHeight="1" x14ac:dyDescent="0.2">
      <c r="A2" s="5" t="s">
        <v>43</v>
      </c>
      <c r="B2" s="6" t="s">
        <v>44</v>
      </c>
      <c r="C2" s="6" t="s">
        <v>45</v>
      </c>
      <c r="D2" s="7" t="s">
        <v>46</v>
      </c>
      <c r="E2" s="8" t="s">
        <v>4</v>
      </c>
      <c r="F2" s="9" t="s">
        <v>5</v>
      </c>
    </row>
    <row r="3" spans="1:6" x14ac:dyDescent="0.2">
      <c r="A3" s="10" t="s">
        <v>6</v>
      </c>
      <c r="B3" s="11" t="s">
        <v>61</v>
      </c>
      <c r="C3" s="12">
        <v>18450</v>
      </c>
      <c r="D3" s="12">
        <v>6274</v>
      </c>
      <c r="E3" s="14">
        <f t="shared" ref="E3:E34" si="0">D3/C3</f>
        <v>0.34005420054200541</v>
      </c>
      <c r="F3" s="18" t="s">
        <v>26</v>
      </c>
    </row>
    <row r="4" spans="1:6" x14ac:dyDescent="0.2">
      <c r="A4" s="10" t="s">
        <v>6</v>
      </c>
      <c r="B4" s="11" t="s">
        <v>58</v>
      </c>
      <c r="C4" s="12">
        <v>14145</v>
      </c>
      <c r="D4" s="12">
        <v>3482</v>
      </c>
      <c r="E4" s="14">
        <f t="shared" si="0"/>
        <v>0.24616472251679039</v>
      </c>
      <c r="F4" s="18" t="s">
        <v>26</v>
      </c>
    </row>
    <row r="5" spans="1:6" x14ac:dyDescent="0.2">
      <c r="A5" s="10" t="s">
        <v>6</v>
      </c>
      <c r="B5" s="11" t="s">
        <v>50</v>
      </c>
      <c r="C5" s="12">
        <v>23705</v>
      </c>
      <c r="D5" s="12">
        <v>4606</v>
      </c>
      <c r="E5" s="14">
        <f t="shared" si="0"/>
        <v>0.19430499894537018</v>
      </c>
      <c r="F5" s="18" t="s">
        <v>26</v>
      </c>
    </row>
    <row r="6" spans="1:6" x14ac:dyDescent="0.2">
      <c r="A6" s="10" t="s">
        <v>6</v>
      </c>
      <c r="B6" s="11" t="s">
        <v>48</v>
      </c>
      <c r="C6" s="12">
        <v>99811</v>
      </c>
      <c r="D6" s="12">
        <v>11599</v>
      </c>
      <c r="E6" s="14">
        <f t="shared" si="0"/>
        <v>0.11620963621244151</v>
      </c>
      <c r="F6" s="18" t="s">
        <v>26</v>
      </c>
    </row>
    <row r="7" spans="1:6" x14ac:dyDescent="0.2">
      <c r="A7" s="10" t="s">
        <v>6</v>
      </c>
      <c r="B7" s="11" t="s">
        <v>68</v>
      </c>
      <c r="C7" s="12">
        <v>323546</v>
      </c>
      <c r="D7" s="12">
        <v>30446</v>
      </c>
      <c r="E7" s="14">
        <f t="shared" si="0"/>
        <v>9.4100993367249169E-2</v>
      </c>
      <c r="F7" s="18" t="s">
        <v>26</v>
      </c>
    </row>
    <row r="8" spans="1:6" x14ac:dyDescent="0.2">
      <c r="A8" s="10" t="s">
        <v>6</v>
      </c>
      <c r="B8" s="11" t="s">
        <v>53</v>
      </c>
      <c r="C8" s="12">
        <v>52440</v>
      </c>
      <c r="D8" s="12">
        <v>4091</v>
      </c>
      <c r="E8" s="14">
        <f t="shared" si="0"/>
        <v>7.8012967200610225E-2</v>
      </c>
      <c r="F8" s="18" t="s">
        <v>26</v>
      </c>
    </row>
    <row r="9" spans="1:6" x14ac:dyDescent="0.2">
      <c r="A9" s="10" t="s">
        <v>6</v>
      </c>
      <c r="B9" s="11" t="s">
        <v>57</v>
      </c>
      <c r="C9" s="12">
        <v>157929</v>
      </c>
      <c r="D9" s="12">
        <v>11642</v>
      </c>
      <c r="E9" s="14">
        <f t="shared" si="0"/>
        <v>7.3716670149244282E-2</v>
      </c>
      <c r="F9" s="16" t="s">
        <v>17</v>
      </c>
    </row>
    <row r="10" spans="1:6" x14ac:dyDescent="0.2">
      <c r="A10" s="10" t="s">
        <v>6</v>
      </c>
      <c r="B10" s="11" t="s">
        <v>69</v>
      </c>
      <c r="C10" s="12">
        <v>165434</v>
      </c>
      <c r="D10" s="12">
        <v>11958</v>
      </c>
      <c r="E10" s="14">
        <f t="shared" si="0"/>
        <v>7.2282602125318854E-2</v>
      </c>
      <c r="F10" s="16" t="s">
        <v>17</v>
      </c>
    </row>
    <row r="11" spans="1:6" x14ac:dyDescent="0.2">
      <c r="A11" s="10" t="s">
        <v>6</v>
      </c>
      <c r="B11" s="11" t="s">
        <v>60</v>
      </c>
      <c r="C11" s="12">
        <v>9769</v>
      </c>
      <c r="D11" s="12">
        <v>539</v>
      </c>
      <c r="E11" s="14">
        <f t="shared" si="0"/>
        <v>5.5174531681850755E-2</v>
      </c>
      <c r="F11" s="16" t="s">
        <v>17</v>
      </c>
    </row>
    <row r="12" spans="1:6" x14ac:dyDescent="0.2">
      <c r="A12" s="10" t="s">
        <v>6</v>
      </c>
      <c r="B12" s="11" t="s">
        <v>59</v>
      </c>
      <c r="C12" s="12">
        <v>35593</v>
      </c>
      <c r="D12" s="12">
        <v>1177</v>
      </c>
      <c r="E12" s="14">
        <f t="shared" si="0"/>
        <v>3.3068299946618716E-2</v>
      </c>
      <c r="F12" s="16" t="s">
        <v>17</v>
      </c>
    </row>
    <row r="13" spans="1:6" x14ac:dyDescent="0.2">
      <c r="A13" s="10" t="s">
        <v>6</v>
      </c>
      <c r="B13" s="11" t="s">
        <v>49</v>
      </c>
      <c r="C13" s="12">
        <v>25398</v>
      </c>
      <c r="D13" s="12">
        <v>806</v>
      </c>
      <c r="E13" s="14">
        <f t="shared" si="0"/>
        <v>3.1734782266320184E-2</v>
      </c>
      <c r="F13" s="16" t="s">
        <v>17</v>
      </c>
    </row>
    <row r="14" spans="1:6" x14ac:dyDescent="0.2">
      <c r="A14" s="10" t="s">
        <v>6</v>
      </c>
      <c r="B14" s="11" t="s">
        <v>55</v>
      </c>
      <c r="C14" s="12">
        <v>24165</v>
      </c>
      <c r="D14" s="12">
        <v>637</v>
      </c>
      <c r="E14" s="14">
        <f t="shared" si="0"/>
        <v>2.6360438650941443E-2</v>
      </c>
      <c r="F14" s="16" t="s">
        <v>17</v>
      </c>
    </row>
    <row r="15" spans="1:6" x14ac:dyDescent="0.2">
      <c r="A15" s="10" t="s">
        <v>6</v>
      </c>
      <c r="B15" s="11" t="s">
        <v>56</v>
      </c>
      <c r="C15" s="12">
        <v>13331</v>
      </c>
      <c r="D15" s="12">
        <v>308</v>
      </c>
      <c r="E15" s="14">
        <f t="shared" si="0"/>
        <v>2.3104043207561323E-2</v>
      </c>
      <c r="F15" s="15" t="s">
        <v>8</v>
      </c>
    </row>
    <row r="16" spans="1:6" x14ac:dyDescent="0.2">
      <c r="A16" s="10" t="s">
        <v>6</v>
      </c>
      <c r="B16" s="11" t="s">
        <v>52</v>
      </c>
      <c r="C16" s="12">
        <v>40041</v>
      </c>
      <c r="D16" s="12">
        <v>658</v>
      </c>
      <c r="E16" s="14">
        <f t="shared" si="0"/>
        <v>1.6433156015084539E-2</v>
      </c>
      <c r="F16" s="15" t="s">
        <v>8</v>
      </c>
    </row>
    <row r="17" spans="1:6" x14ac:dyDescent="0.2">
      <c r="A17" s="10" t="s">
        <v>6</v>
      </c>
      <c r="B17" s="17" t="s">
        <v>51</v>
      </c>
      <c r="C17" s="12">
        <v>20443</v>
      </c>
      <c r="D17" s="12">
        <v>322</v>
      </c>
      <c r="E17" s="14">
        <f t="shared" si="0"/>
        <v>1.5751112850364429E-2</v>
      </c>
      <c r="F17" s="15" t="s">
        <v>8</v>
      </c>
    </row>
    <row r="18" spans="1:6" x14ac:dyDescent="0.2">
      <c r="A18" s="10" t="s">
        <v>6</v>
      </c>
      <c r="B18" s="11" t="s">
        <v>47</v>
      </c>
      <c r="C18" s="12">
        <v>9612</v>
      </c>
      <c r="D18" s="12">
        <v>122</v>
      </c>
      <c r="E18" s="14">
        <f t="shared" si="0"/>
        <v>1.2692467748647523E-2</v>
      </c>
      <c r="F18" s="15" t="s">
        <v>8</v>
      </c>
    </row>
    <row r="19" spans="1:6" x14ac:dyDescent="0.2">
      <c r="A19" s="10" t="s">
        <v>6</v>
      </c>
      <c r="B19" s="11" t="s">
        <v>54</v>
      </c>
      <c r="C19" s="12">
        <v>19541</v>
      </c>
      <c r="D19" s="12">
        <v>196</v>
      </c>
      <c r="E19" s="14">
        <f t="shared" si="0"/>
        <v>1.0030192927690498E-2</v>
      </c>
      <c r="F19" s="15" t="s">
        <v>8</v>
      </c>
    </row>
    <row r="20" spans="1:6" x14ac:dyDescent="0.2">
      <c r="A20" s="10" t="s">
        <v>6</v>
      </c>
      <c r="B20" s="11" t="s">
        <v>67</v>
      </c>
      <c r="C20" s="12">
        <v>7704</v>
      </c>
      <c r="D20" s="12">
        <v>0</v>
      </c>
      <c r="E20" s="14">
        <f t="shared" si="0"/>
        <v>0</v>
      </c>
      <c r="F20" s="15" t="s">
        <v>8</v>
      </c>
    </row>
    <row r="21" spans="1:6" x14ac:dyDescent="0.2">
      <c r="A21" s="22" t="s">
        <v>34</v>
      </c>
      <c r="B21" s="23" t="s">
        <v>49</v>
      </c>
      <c r="C21" s="24">
        <v>25398</v>
      </c>
      <c r="D21" s="24">
        <v>11443</v>
      </c>
      <c r="E21" s="25">
        <f t="shared" si="0"/>
        <v>0.45054728718796755</v>
      </c>
      <c r="F21" s="18" t="s">
        <v>26</v>
      </c>
    </row>
    <row r="22" spans="1:6" x14ac:dyDescent="0.2">
      <c r="A22" s="22" t="s">
        <v>34</v>
      </c>
      <c r="B22" s="23" t="s">
        <v>56</v>
      </c>
      <c r="C22" s="24">
        <v>13331</v>
      </c>
      <c r="D22" s="24">
        <v>5383</v>
      </c>
      <c r="E22" s="25">
        <f t="shared" si="0"/>
        <v>0.40379566424124219</v>
      </c>
      <c r="F22" s="18" t="s">
        <v>26</v>
      </c>
    </row>
    <row r="23" spans="1:6" x14ac:dyDescent="0.2">
      <c r="A23" s="22" t="s">
        <v>34</v>
      </c>
      <c r="B23" s="23" t="s">
        <v>67</v>
      </c>
      <c r="C23" s="24">
        <v>7704</v>
      </c>
      <c r="D23" s="24">
        <v>2687</v>
      </c>
      <c r="E23" s="25">
        <f t="shared" si="0"/>
        <v>0.3487798546209761</v>
      </c>
      <c r="F23" s="18" t="s">
        <v>26</v>
      </c>
    </row>
    <row r="24" spans="1:6" x14ac:dyDescent="0.2">
      <c r="A24" s="22" t="s">
        <v>34</v>
      </c>
      <c r="B24" s="23" t="s">
        <v>51</v>
      </c>
      <c r="C24" s="24">
        <v>20443</v>
      </c>
      <c r="D24" s="24">
        <v>6243</v>
      </c>
      <c r="E24" s="25">
        <f t="shared" si="0"/>
        <v>0.30538570659883579</v>
      </c>
      <c r="F24" s="18" t="s">
        <v>26</v>
      </c>
    </row>
    <row r="25" spans="1:6" x14ac:dyDescent="0.2">
      <c r="A25" s="22" t="s">
        <v>34</v>
      </c>
      <c r="B25" s="23" t="s">
        <v>68</v>
      </c>
      <c r="C25" s="24">
        <v>323546</v>
      </c>
      <c r="D25" s="24">
        <v>97478</v>
      </c>
      <c r="E25" s="25">
        <f t="shared" si="0"/>
        <v>0.30128018890667785</v>
      </c>
      <c r="F25" s="18" t="s">
        <v>26</v>
      </c>
    </row>
    <row r="26" spans="1:6" x14ac:dyDescent="0.2">
      <c r="A26" s="22" t="s">
        <v>34</v>
      </c>
      <c r="B26" s="23" t="s">
        <v>53</v>
      </c>
      <c r="C26" s="24">
        <v>52440</v>
      </c>
      <c r="D26" s="24">
        <v>15241</v>
      </c>
      <c r="E26" s="25">
        <f t="shared" si="0"/>
        <v>0.29063691838291383</v>
      </c>
      <c r="F26" s="18" t="s">
        <v>26</v>
      </c>
    </row>
    <row r="27" spans="1:6" x14ac:dyDescent="0.2">
      <c r="A27" s="22" t="s">
        <v>34</v>
      </c>
      <c r="B27" s="23" t="s">
        <v>48</v>
      </c>
      <c r="C27" s="24">
        <v>99811</v>
      </c>
      <c r="D27" s="24">
        <v>27999</v>
      </c>
      <c r="E27" s="25">
        <f t="shared" si="0"/>
        <v>0.28052018314614624</v>
      </c>
      <c r="F27" s="16" t="s">
        <v>17</v>
      </c>
    </row>
    <row r="28" spans="1:6" x14ac:dyDescent="0.2">
      <c r="A28" s="22" t="s">
        <v>34</v>
      </c>
      <c r="B28" s="23" t="s">
        <v>55</v>
      </c>
      <c r="C28" s="24">
        <v>24165</v>
      </c>
      <c r="D28" s="24">
        <v>6721</v>
      </c>
      <c r="E28" s="25">
        <f t="shared" si="0"/>
        <v>0.27812952617421893</v>
      </c>
      <c r="F28" s="16" t="s">
        <v>17</v>
      </c>
    </row>
    <row r="29" spans="1:6" x14ac:dyDescent="0.2">
      <c r="A29" s="22" t="s">
        <v>34</v>
      </c>
      <c r="B29" s="23" t="s">
        <v>69</v>
      </c>
      <c r="C29" s="24">
        <v>165434</v>
      </c>
      <c r="D29" s="24">
        <v>45878</v>
      </c>
      <c r="E29" s="25">
        <f t="shared" si="0"/>
        <v>0.27731905170642068</v>
      </c>
      <c r="F29" s="16" t="s">
        <v>17</v>
      </c>
    </row>
    <row r="30" spans="1:6" x14ac:dyDescent="0.2">
      <c r="A30" s="22" t="s">
        <v>34</v>
      </c>
      <c r="B30" s="23" t="s">
        <v>54</v>
      </c>
      <c r="C30" s="24">
        <v>19541</v>
      </c>
      <c r="D30" s="24">
        <v>4343</v>
      </c>
      <c r="E30" s="25">
        <f t="shared" si="0"/>
        <v>0.22225065247428483</v>
      </c>
      <c r="F30" s="16" t="s">
        <v>17</v>
      </c>
    </row>
    <row r="31" spans="1:6" x14ac:dyDescent="0.2">
      <c r="A31" s="22" t="s">
        <v>34</v>
      </c>
      <c r="B31" s="23" t="s">
        <v>52</v>
      </c>
      <c r="C31" s="24">
        <v>40041</v>
      </c>
      <c r="D31" s="24">
        <v>8359</v>
      </c>
      <c r="E31" s="25">
        <f t="shared" si="0"/>
        <v>0.2087610199545466</v>
      </c>
      <c r="F31" s="16" t="s">
        <v>17</v>
      </c>
    </row>
    <row r="32" spans="1:6" x14ac:dyDescent="0.2">
      <c r="A32" s="22" t="s">
        <v>34</v>
      </c>
      <c r="B32" s="23" t="s">
        <v>57</v>
      </c>
      <c r="C32" s="24">
        <v>157929</v>
      </c>
      <c r="D32" s="24">
        <v>32066</v>
      </c>
      <c r="E32" s="25">
        <f t="shared" si="0"/>
        <v>0.20304060685497913</v>
      </c>
      <c r="F32" s="16" t="s">
        <v>17</v>
      </c>
    </row>
    <row r="33" spans="1:6" x14ac:dyDescent="0.2">
      <c r="A33" s="22" t="s">
        <v>34</v>
      </c>
      <c r="B33" s="23" t="s">
        <v>47</v>
      </c>
      <c r="C33" s="24">
        <v>9612</v>
      </c>
      <c r="D33" s="24">
        <v>1783</v>
      </c>
      <c r="E33" s="25">
        <f t="shared" si="0"/>
        <v>0.18549729504785684</v>
      </c>
      <c r="F33" s="15" t="s">
        <v>8</v>
      </c>
    </row>
    <row r="34" spans="1:6" x14ac:dyDescent="0.2">
      <c r="A34" s="22" t="s">
        <v>34</v>
      </c>
      <c r="B34" s="23" t="s">
        <v>59</v>
      </c>
      <c r="C34" s="24">
        <v>35593</v>
      </c>
      <c r="D34" s="24">
        <v>6128</v>
      </c>
      <c r="E34" s="25">
        <f t="shared" si="0"/>
        <v>0.17216868485376338</v>
      </c>
      <c r="F34" s="15" t="s">
        <v>8</v>
      </c>
    </row>
    <row r="35" spans="1:6" x14ac:dyDescent="0.2">
      <c r="A35" s="22" t="s">
        <v>34</v>
      </c>
      <c r="B35" s="23" t="s">
        <v>50</v>
      </c>
      <c r="C35" s="24">
        <v>23705</v>
      </c>
      <c r="D35" s="24">
        <v>3396</v>
      </c>
      <c r="E35" s="25">
        <f t="shared" ref="E35:E66" si="1">D35/C35</f>
        <v>0.14326091541868805</v>
      </c>
      <c r="F35" s="15" t="s">
        <v>8</v>
      </c>
    </row>
    <row r="36" spans="1:6" x14ac:dyDescent="0.2">
      <c r="A36" s="22" t="s">
        <v>34</v>
      </c>
      <c r="B36" s="23" t="s">
        <v>61</v>
      </c>
      <c r="C36" s="24">
        <v>18450</v>
      </c>
      <c r="D36" s="24">
        <v>1529</v>
      </c>
      <c r="E36" s="25">
        <f t="shared" si="1"/>
        <v>8.2872628726287256E-2</v>
      </c>
      <c r="F36" s="15" t="s">
        <v>8</v>
      </c>
    </row>
    <row r="37" spans="1:6" x14ac:dyDescent="0.2">
      <c r="A37" s="22" t="s">
        <v>34</v>
      </c>
      <c r="B37" s="23" t="s">
        <v>60</v>
      </c>
      <c r="C37" s="24">
        <v>9769</v>
      </c>
      <c r="D37" s="24">
        <v>464</v>
      </c>
      <c r="E37" s="25">
        <f t="shared" si="1"/>
        <v>4.7497184972873377E-2</v>
      </c>
      <c r="F37" s="15" t="s">
        <v>8</v>
      </c>
    </row>
    <row r="38" spans="1:6" x14ac:dyDescent="0.2">
      <c r="A38" s="22" t="s">
        <v>34</v>
      </c>
      <c r="B38" s="23" t="s">
        <v>58</v>
      </c>
      <c r="C38" s="24">
        <v>14145</v>
      </c>
      <c r="D38" s="24">
        <v>420</v>
      </c>
      <c r="E38" s="25">
        <f t="shared" si="1"/>
        <v>2.9692470837751856E-2</v>
      </c>
      <c r="F38" s="15" t="s">
        <v>8</v>
      </c>
    </row>
    <row r="39" spans="1:6" x14ac:dyDescent="0.2">
      <c r="A39" s="10" t="s">
        <v>35</v>
      </c>
      <c r="B39" s="11" t="s">
        <v>58</v>
      </c>
      <c r="C39" s="12">
        <v>14145</v>
      </c>
      <c r="D39" s="13">
        <v>3348</v>
      </c>
      <c r="E39" s="14">
        <f t="shared" si="1"/>
        <v>0.2366914103923648</v>
      </c>
      <c r="F39" s="18" t="s">
        <v>26</v>
      </c>
    </row>
    <row r="40" spans="1:6" x14ac:dyDescent="0.2">
      <c r="A40" s="10" t="s">
        <v>35</v>
      </c>
      <c r="B40" s="11" t="s">
        <v>51</v>
      </c>
      <c r="C40" s="12">
        <v>20443</v>
      </c>
      <c r="D40" s="12">
        <v>3791</v>
      </c>
      <c r="E40" s="14">
        <f t="shared" si="1"/>
        <v>0.18544244973829674</v>
      </c>
      <c r="F40" s="18" t="s">
        <v>26</v>
      </c>
    </row>
    <row r="41" spans="1:6" x14ac:dyDescent="0.2">
      <c r="A41" s="10" t="s">
        <v>35</v>
      </c>
      <c r="B41" s="11" t="s">
        <v>60</v>
      </c>
      <c r="C41" s="12">
        <v>9769</v>
      </c>
      <c r="D41" s="12">
        <v>1459</v>
      </c>
      <c r="E41" s="14">
        <f t="shared" si="1"/>
        <v>0.14934998464530658</v>
      </c>
      <c r="F41" s="18" t="s">
        <v>26</v>
      </c>
    </row>
    <row r="42" spans="1:6" x14ac:dyDescent="0.2">
      <c r="A42" s="10" t="s">
        <v>35</v>
      </c>
      <c r="B42" s="11" t="s">
        <v>56</v>
      </c>
      <c r="C42" s="12">
        <v>13331</v>
      </c>
      <c r="D42" s="13">
        <v>237</v>
      </c>
      <c r="E42" s="14">
        <f t="shared" si="1"/>
        <v>1.7778111169454654E-2</v>
      </c>
      <c r="F42" s="18" t="s">
        <v>26</v>
      </c>
    </row>
    <row r="43" spans="1:6" x14ac:dyDescent="0.2">
      <c r="A43" s="10" t="s">
        <v>35</v>
      </c>
      <c r="B43" s="11" t="s">
        <v>48</v>
      </c>
      <c r="C43" s="12">
        <v>99811</v>
      </c>
      <c r="D43" s="13">
        <v>1719</v>
      </c>
      <c r="E43" s="14">
        <f t="shared" si="1"/>
        <v>1.7222550620673072E-2</v>
      </c>
      <c r="F43" s="16" t="s">
        <v>17</v>
      </c>
    </row>
    <row r="44" spans="1:6" x14ac:dyDescent="0.2">
      <c r="A44" s="10" t="s">
        <v>35</v>
      </c>
      <c r="B44" s="11" t="s">
        <v>59</v>
      </c>
      <c r="C44" s="12">
        <v>35593</v>
      </c>
      <c r="D44" s="13">
        <v>606</v>
      </c>
      <c r="E44" s="14">
        <f t="shared" si="1"/>
        <v>1.7025819683645662E-2</v>
      </c>
      <c r="F44" s="16" t="s">
        <v>17</v>
      </c>
    </row>
    <row r="45" spans="1:6" x14ac:dyDescent="0.2">
      <c r="A45" s="10" t="s">
        <v>35</v>
      </c>
      <c r="B45" s="11" t="s">
        <v>68</v>
      </c>
      <c r="C45" s="12">
        <v>323546</v>
      </c>
      <c r="D45" s="12">
        <v>5037</v>
      </c>
      <c r="E45" s="14">
        <f t="shared" si="1"/>
        <v>1.556811087140623E-2</v>
      </c>
      <c r="F45" s="16" t="s">
        <v>17</v>
      </c>
    </row>
    <row r="46" spans="1:6" x14ac:dyDescent="0.2">
      <c r="A46" s="10" t="s">
        <v>35</v>
      </c>
      <c r="B46" s="11" t="s">
        <v>57</v>
      </c>
      <c r="C46" s="12">
        <v>157929</v>
      </c>
      <c r="D46" s="13">
        <v>1854</v>
      </c>
      <c r="E46" s="14">
        <f t="shared" si="1"/>
        <v>1.1739452538799081E-2</v>
      </c>
      <c r="F46" s="16" t="s">
        <v>17</v>
      </c>
    </row>
    <row r="47" spans="1:6" x14ac:dyDescent="0.2">
      <c r="A47" s="10" t="s">
        <v>35</v>
      </c>
      <c r="B47" s="11" t="s">
        <v>69</v>
      </c>
      <c r="C47" s="12">
        <v>165434</v>
      </c>
      <c r="D47" s="12">
        <v>1604</v>
      </c>
      <c r="E47" s="14">
        <f t="shared" si="1"/>
        <v>9.695709467219555E-3</v>
      </c>
      <c r="F47" s="15" t="s">
        <v>8</v>
      </c>
    </row>
    <row r="48" spans="1:6" x14ac:dyDescent="0.2">
      <c r="A48" s="10" t="s">
        <v>35</v>
      </c>
      <c r="B48" s="11" t="s">
        <v>61</v>
      </c>
      <c r="C48" s="12">
        <v>18450</v>
      </c>
      <c r="D48" s="12">
        <v>172</v>
      </c>
      <c r="E48" s="14">
        <f t="shared" si="1"/>
        <v>9.3224932249322493E-3</v>
      </c>
      <c r="F48" s="15" t="s">
        <v>8</v>
      </c>
    </row>
    <row r="49" spans="1:6" x14ac:dyDescent="0.2">
      <c r="A49" s="10" t="s">
        <v>35</v>
      </c>
      <c r="B49" s="11" t="s">
        <v>52</v>
      </c>
      <c r="C49" s="12">
        <v>40041</v>
      </c>
      <c r="D49" s="13">
        <v>261</v>
      </c>
      <c r="E49" s="14">
        <f t="shared" si="1"/>
        <v>6.5183187233086087E-3</v>
      </c>
      <c r="F49" s="15" t="s">
        <v>8</v>
      </c>
    </row>
    <row r="50" spans="1:6" x14ac:dyDescent="0.2">
      <c r="A50" s="10" t="s">
        <v>35</v>
      </c>
      <c r="B50" s="11" t="s">
        <v>50</v>
      </c>
      <c r="C50" s="12">
        <v>23705</v>
      </c>
      <c r="D50" s="12">
        <v>126</v>
      </c>
      <c r="E50" s="14">
        <f t="shared" si="1"/>
        <v>5.3153343176545031E-3</v>
      </c>
      <c r="F50" s="15" t="s">
        <v>8</v>
      </c>
    </row>
    <row r="51" spans="1:6" x14ac:dyDescent="0.2">
      <c r="A51" s="10" t="s">
        <v>35</v>
      </c>
      <c r="B51" s="11" t="s">
        <v>47</v>
      </c>
      <c r="C51" s="12">
        <v>9612</v>
      </c>
      <c r="D51" s="12">
        <v>27</v>
      </c>
      <c r="E51" s="14">
        <f t="shared" si="1"/>
        <v>2.8089887640449437E-3</v>
      </c>
      <c r="F51" s="15" t="s">
        <v>8</v>
      </c>
    </row>
    <row r="52" spans="1:6" x14ac:dyDescent="0.2">
      <c r="A52" s="10" t="s">
        <v>35</v>
      </c>
      <c r="B52" s="11" t="s">
        <v>55</v>
      </c>
      <c r="C52" s="12">
        <v>24165</v>
      </c>
      <c r="D52" s="26"/>
      <c r="E52" s="27">
        <f t="shared" si="1"/>
        <v>0</v>
      </c>
      <c r="F52" s="21" t="s">
        <v>71</v>
      </c>
    </row>
    <row r="53" spans="1:6" x14ac:dyDescent="0.2">
      <c r="A53" s="10" t="s">
        <v>35</v>
      </c>
      <c r="B53" s="11" t="s">
        <v>67</v>
      </c>
      <c r="C53" s="12">
        <v>7704</v>
      </c>
      <c r="D53" s="28"/>
      <c r="E53" s="27">
        <f t="shared" si="1"/>
        <v>0</v>
      </c>
      <c r="F53" s="21" t="s">
        <v>71</v>
      </c>
    </row>
    <row r="54" spans="1:6" x14ac:dyDescent="0.2">
      <c r="A54" s="10" t="s">
        <v>35</v>
      </c>
      <c r="B54" s="11" t="s">
        <v>54</v>
      </c>
      <c r="C54" s="12">
        <v>19541</v>
      </c>
      <c r="D54" s="28"/>
      <c r="E54" s="27">
        <f t="shared" si="1"/>
        <v>0</v>
      </c>
      <c r="F54" s="21" t="s">
        <v>71</v>
      </c>
    </row>
    <row r="55" spans="1:6" x14ac:dyDescent="0.2">
      <c r="A55" s="10" t="s">
        <v>35</v>
      </c>
      <c r="B55" s="11" t="s">
        <v>49</v>
      </c>
      <c r="C55" s="12">
        <v>25398</v>
      </c>
      <c r="D55" s="26"/>
      <c r="E55" s="27">
        <f t="shared" si="1"/>
        <v>0</v>
      </c>
      <c r="F55" s="21" t="s">
        <v>71</v>
      </c>
    </row>
    <row r="56" spans="1:6" x14ac:dyDescent="0.2">
      <c r="A56" s="10" t="s">
        <v>35</v>
      </c>
      <c r="B56" s="11" t="s">
        <v>53</v>
      </c>
      <c r="C56" s="12">
        <v>52440</v>
      </c>
      <c r="D56" s="26"/>
      <c r="E56" s="27">
        <f t="shared" si="1"/>
        <v>0</v>
      </c>
      <c r="F56" s="21" t="s">
        <v>71</v>
      </c>
    </row>
    <row r="57" spans="1:6" x14ac:dyDescent="0.2">
      <c r="A57" s="22" t="s">
        <v>37</v>
      </c>
      <c r="B57" s="23" t="s">
        <v>54</v>
      </c>
      <c r="C57" s="24">
        <v>19541</v>
      </c>
      <c r="D57" s="24">
        <v>12060</v>
      </c>
      <c r="E57" s="25">
        <f t="shared" si="1"/>
        <v>0.61716391177524177</v>
      </c>
      <c r="F57" s="18" t="s">
        <v>26</v>
      </c>
    </row>
    <row r="58" spans="1:6" x14ac:dyDescent="0.2">
      <c r="A58" s="22" t="s">
        <v>37</v>
      </c>
      <c r="B58" s="23" t="s">
        <v>57</v>
      </c>
      <c r="C58" s="24">
        <v>157929</v>
      </c>
      <c r="D58" s="24">
        <v>45632</v>
      </c>
      <c r="E58" s="25">
        <f t="shared" si="1"/>
        <v>0.2889399666938941</v>
      </c>
      <c r="F58" s="18" t="s">
        <v>26</v>
      </c>
    </row>
    <row r="59" spans="1:6" x14ac:dyDescent="0.2">
      <c r="A59" s="22" t="s">
        <v>37</v>
      </c>
      <c r="B59" s="23" t="s">
        <v>50</v>
      </c>
      <c r="C59" s="24">
        <v>23705</v>
      </c>
      <c r="D59" s="24">
        <v>5108</v>
      </c>
      <c r="E59" s="25">
        <f t="shared" si="1"/>
        <v>0.21548196582999368</v>
      </c>
      <c r="F59" s="18" t="s">
        <v>26</v>
      </c>
    </row>
    <row r="60" spans="1:6" x14ac:dyDescent="0.2">
      <c r="A60" s="22" t="s">
        <v>37</v>
      </c>
      <c r="B60" s="23" t="s">
        <v>53</v>
      </c>
      <c r="C60" s="24">
        <v>52440</v>
      </c>
      <c r="D60" s="24">
        <v>7888</v>
      </c>
      <c r="E60" s="25">
        <f t="shared" si="1"/>
        <v>0.15041952707856598</v>
      </c>
      <c r="F60" s="18" t="s">
        <v>26</v>
      </c>
    </row>
    <row r="61" spans="1:6" x14ac:dyDescent="0.2">
      <c r="A61" s="22" t="s">
        <v>37</v>
      </c>
      <c r="B61" s="23" t="s">
        <v>49</v>
      </c>
      <c r="C61" s="24">
        <v>25398</v>
      </c>
      <c r="D61" s="24">
        <v>948</v>
      </c>
      <c r="E61" s="25">
        <f t="shared" si="1"/>
        <v>3.7325773682967162E-2</v>
      </c>
      <c r="F61" s="16" t="s">
        <v>17</v>
      </c>
    </row>
    <row r="62" spans="1:6" x14ac:dyDescent="0.2">
      <c r="A62" s="22" t="s">
        <v>37</v>
      </c>
      <c r="B62" s="23" t="s">
        <v>61</v>
      </c>
      <c r="C62" s="24">
        <v>18450</v>
      </c>
      <c r="D62" s="24">
        <v>489</v>
      </c>
      <c r="E62" s="25">
        <f t="shared" si="1"/>
        <v>2.6504065040650407E-2</v>
      </c>
      <c r="F62" s="16" t="s">
        <v>17</v>
      </c>
    </row>
    <row r="63" spans="1:6" x14ac:dyDescent="0.2">
      <c r="A63" s="22" t="s">
        <v>37</v>
      </c>
      <c r="B63" s="23" t="s">
        <v>68</v>
      </c>
      <c r="C63" s="24">
        <v>323546</v>
      </c>
      <c r="D63" s="24">
        <v>4492</v>
      </c>
      <c r="E63" s="25">
        <f t="shared" si="1"/>
        <v>1.3883651783672183E-2</v>
      </c>
      <c r="F63" s="16" t="s">
        <v>17</v>
      </c>
    </row>
    <row r="64" spans="1:6" x14ac:dyDescent="0.2">
      <c r="A64" s="22" t="s">
        <v>37</v>
      </c>
      <c r="B64" s="23" t="s">
        <v>56</v>
      </c>
      <c r="C64" s="24">
        <v>13331</v>
      </c>
      <c r="D64" s="24">
        <v>182</v>
      </c>
      <c r="E64" s="25">
        <f t="shared" si="1"/>
        <v>1.3652389168104418E-2</v>
      </c>
      <c r="F64" s="16" t="s">
        <v>17</v>
      </c>
    </row>
    <row r="65" spans="1:6" x14ac:dyDescent="0.2">
      <c r="A65" s="22" t="s">
        <v>37</v>
      </c>
      <c r="B65" s="23" t="s">
        <v>69</v>
      </c>
      <c r="C65" s="24">
        <v>165434</v>
      </c>
      <c r="D65" s="24">
        <v>2103</v>
      </c>
      <c r="E65" s="25">
        <f t="shared" si="1"/>
        <v>1.2712018085762299E-2</v>
      </c>
      <c r="F65" s="15" t="s">
        <v>8</v>
      </c>
    </row>
    <row r="66" spans="1:6" x14ac:dyDescent="0.2">
      <c r="A66" s="22" t="s">
        <v>37</v>
      </c>
      <c r="B66" s="23" t="s">
        <v>59</v>
      </c>
      <c r="C66" s="24">
        <v>35593</v>
      </c>
      <c r="D66" s="24">
        <v>348</v>
      </c>
      <c r="E66" s="25">
        <f t="shared" si="1"/>
        <v>9.7772033826876072E-3</v>
      </c>
      <c r="F66" s="15" t="s">
        <v>8</v>
      </c>
    </row>
    <row r="67" spans="1:6" x14ac:dyDescent="0.2">
      <c r="A67" s="22" t="s">
        <v>37</v>
      </c>
      <c r="B67" s="23" t="s">
        <v>58</v>
      </c>
      <c r="C67" s="24">
        <v>14145</v>
      </c>
      <c r="D67" s="24">
        <v>51</v>
      </c>
      <c r="E67" s="25">
        <f t="shared" ref="E67:E98" si="2">D67/C67</f>
        <v>3.6055143160127253E-3</v>
      </c>
      <c r="F67" s="15" t="s">
        <v>8</v>
      </c>
    </row>
    <row r="68" spans="1:6" x14ac:dyDescent="0.2">
      <c r="A68" s="22" t="s">
        <v>37</v>
      </c>
      <c r="B68" s="23" t="s">
        <v>55</v>
      </c>
      <c r="C68" s="24">
        <v>24165</v>
      </c>
      <c r="D68" s="26"/>
      <c r="E68" s="27">
        <f t="shared" si="2"/>
        <v>0</v>
      </c>
      <c r="F68" s="21" t="s">
        <v>71</v>
      </c>
    </row>
    <row r="69" spans="1:6" x14ac:dyDescent="0.2">
      <c r="A69" s="22" t="s">
        <v>37</v>
      </c>
      <c r="B69" s="23" t="s">
        <v>60</v>
      </c>
      <c r="C69" s="24">
        <v>9769</v>
      </c>
      <c r="D69" s="26"/>
      <c r="E69" s="27">
        <f t="shared" si="2"/>
        <v>0</v>
      </c>
      <c r="F69" s="21" t="s">
        <v>71</v>
      </c>
    </row>
    <row r="70" spans="1:6" x14ac:dyDescent="0.2">
      <c r="A70" s="22" t="s">
        <v>37</v>
      </c>
      <c r="B70" s="23" t="s">
        <v>67</v>
      </c>
      <c r="C70" s="24">
        <v>7704</v>
      </c>
      <c r="D70" s="26"/>
      <c r="E70" s="27">
        <f t="shared" si="2"/>
        <v>0</v>
      </c>
      <c r="F70" s="21" t="s">
        <v>71</v>
      </c>
    </row>
    <row r="71" spans="1:6" x14ac:dyDescent="0.2">
      <c r="A71" s="22" t="s">
        <v>37</v>
      </c>
      <c r="B71" s="23" t="s">
        <v>52</v>
      </c>
      <c r="C71" s="24">
        <v>40041</v>
      </c>
      <c r="D71" s="26"/>
      <c r="E71" s="27">
        <f t="shared" si="2"/>
        <v>0</v>
      </c>
      <c r="F71" s="21" t="s">
        <v>71</v>
      </c>
    </row>
    <row r="72" spans="1:6" x14ac:dyDescent="0.2">
      <c r="A72" s="22" t="s">
        <v>37</v>
      </c>
      <c r="B72" s="23" t="s">
        <v>48</v>
      </c>
      <c r="C72" s="24">
        <v>99811</v>
      </c>
      <c r="D72" s="26"/>
      <c r="E72" s="27">
        <f t="shared" si="2"/>
        <v>0</v>
      </c>
      <c r="F72" s="21" t="s">
        <v>71</v>
      </c>
    </row>
    <row r="73" spans="1:6" x14ac:dyDescent="0.2">
      <c r="A73" s="22" t="s">
        <v>37</v>
      </c>
      <c r="B73" s="23" t="s">
        <v>51</v>
      </c>
      <c r="C73" s="24">
        <v>20443</v>
      </c>
      <c r="D73" s="26"/>
      <c r="E73" s="27">
        <f t="shared" si="2"/>
        <v>0</v>
      </c>
      <c r="F73" s="21" t="s">
        <v>71</v>
      </c>
    </row>
    <row r="74" spans="1:6" x14ac:dyDescent="0.2">
      <c r="A74" s="22" t="s">
        <v>37</v>
      </c>
      <c r="B74" s="23" t="s">
        <v>47</v>
      </c>
      <c r="C74" s="24">
        <v>9612</v>
      </c>
      <c r="D74" s="26"/>
      <c r="E74" s="27">
        <f t="shared" si="2"/>
        <v>0</v>
      </c>
      <c r="F74" s="21" t="s">
        <v>71</v>
      </c>
    </row>
    <row r="75" spans="1:6" x14ac:dyDescent="0.2">
      <c r="A75" s="10" t="s">
        <v>36</v>
      </c>
      <c r="B75" s="11" t="s">
        <v>52</v>
      </c>
      <c r="C75" s="12">
        <v>40041</v>
      </c>
      <c r="D75" s="12">
        <v>11538</v>
      </c>
      <c r="E75" s="14">
        <f t="shared" si="2"/>
        <v>0.28815464149247022</v>
      </c>
      <c r="F75" s="18" t="s">
        <v>26</v>
      </c>
    </row>
    <row r="76" spans="1:6" x14ac:dyDescent="0.2">
      <c r="A76" s="10" t="s">
        <v>36</v>
      </c>
      <c r="B76" s="11" t="s">
        <v>47</v>
      </c>
      <c r="C76" s="12">
        <v>9612</v>
      </c>
      <c r="D76" s="12">
        <v>2007</v>
      </c>
      <c r="E76" s="14">
        <f t="shared" si="2"/>
        <v>0.20880149812734083</v>
      </c>
      <c r="F76" s="18" t="s">
        <v>26</v>
      </c>
    </row>
    <row r="77" spans="1:6" x14ac:dyDescent="0.2">
      <c r="A77" s="10" t="s">
        <v>36</v>
      </c>
      <c r="B77" s="11" t="s">
        <v>53</v>
      </c>
      <c r="C77" s="12">
        <v>52440</v>
      </c>
      <c r="D77" s="12">
        <v>832</v>
      </c>
      <c r="E77" s="14">
        <f t="shared" si="2"/>
        <v>1.5865751334858888E-2</v>
      </c>
      <c r="F77" s="18" t="s">
        <v>26</v>
      </c>
    </row>
    <row r="78" spans="1:6" x14ac:dyDescent="0.2">
      <c r="A78" s="10" t="s">
        <v>36</v>
      </c>
      <c r="B78" s="11" t="s">
        <v>59</v>
      </c>
      <c r="C78" s="12">
        <v>35593</v>
      </c>
      <c r="D78" s="12">
        <v>557</v>
      </c>
      <c r="E78" s="14">
        <f t="shared" si="2"/>
        <v>1.5649144494704014E-2</v>
      </c>
      <c r="F78" s="18" t="s">
        <v>26</v>
      </c>
    </row>
    <row r="79" spans="1:6" x14ac:dyDescent="0.2">
      <c r="A79" s="10" t="s">
        <v>36</v>
      </c>
      <c r="B79" s="11" t="s">
        <v>68</v>
      </c>
      <c r="C79" s="12">
        <v>323546</v>
      </c>
      <c r="D79" s="12">
        <v>4711</v>
      </c>
      <c r="E79" s="14">
        <f t="shared" si="2"/>
        <v>1.4560526169385498E-2</v>
      </c>
      <c r="F79" s="18" t="s">
        <v>26</v>
      </c>
    </row>
    <row r="80" spans="1:6" x14ac:dyDescent="0.2">
      <c r="A80" s="10" t="s">
        <v>36</v>
      </c>
      <c r="B80" s="11" t="s">
        <v>69</v>
      </c>
      <c r="C80" s="12">
        <v>165434</v>
      </c>
      <c r="D80" s="12">
        <v>1581</v>
      </c>
      <c r="E80" s="14">
        <f t="shared" si="2"/>
        <v>9.5566812142606726E-3</v>
      </c>
      <c r="F80" s="16" t="s">
        <v>17</v>
      </c>
    </row>
    <row r="81" spans="1:6" x14ac:dyDescent="0.2">
      <c r="A81" s="10" t="s">
        <v>36</v>
      </c>
      <c r="B81" s="11" t="s">
        <v>57</v>
      </c>
      <c r="C81" s="12">
        <v>157929</v>
      </c>
      <c r="D81" s="12">
        <v>1106</v>
      </c>
      <c r="E81" s="14">
        <f t="shared" si="2"/>
        <v>7.0031469837711887E-3</v>
      </c>
      <c r="F81" s="16" t="s">
        <v>17</v>
      </c>
    </row>
    <row r="82" spans="1:6" x14ac:dyDescent="0.2">
      <c r="A82" s="10" t="s">
        <v>36</v>
      </c>
      <c r="B82" s="11" t="s">
        <v>49</v>
      </c>
      <c r="C82" s="12">
        <v>25398</v>
      </c>
      <c r="D82" s="12">
        <v>164</v>
      </c>
      <c r="E82" s="14">
        <f t="shared" si="2"/>
        <v>6.4572013544373572E-3</v>
      </c>
      <c r="F82" s="16" t="s">
        <v>17</v>
      </c>
    </row>
    <row r="83" spans="1:6" x14ac:dyDescent="0.2">
      <c r="A83" s="10" t="s">
        <v>36</v>
      </c>
      <c r="B83" s="11" t="s">
        <v>54</v>
      </c>
      <c r="C83" s="12">
        <v>19541</v>
      </c>
      <c r="D83" s="12">
        <v>123</v>
      </c>
      <c r="E83" s="14">
        <f t="shared" si="2"/>
        <v>6.2944578066629142E-3</v>
      </c>
      <c r="F83" s="16" t="s">
        <v>17</v>
      </c>
    </row>
    <row r="84" spans="1:6" x14ac:dyDescent="0.2">
      <c r="A84" s="10" t="s">
        <v>36</v>
      </c>
      <c r="B84" s="11" t="s">
        <v>55</v>
      </c>
      <c r="C84" s="12">
        <v>24165</v>
      </c>
      <c r="D84" s="12">
        <v>134</v>
      </c>
      <c r="E84" s="14">
        <f t="shared" si="2"/>
        <v>5.5452100144837571E-3</v>
      </c>
      <c r="F84" s="16" t="s">
        <v>17</v>
      </c>
    </row>
    <row r="85" spans="1:6" x14ac:dyDescent="0.2">
      <c r="A85" s="10" t="s">
        <v>36</v>
      </c>
      <c r="B85" s="11" t="s">
        <v>51</v>
      </c>
      <c r="C85" s="12">
        <v>20443</v>
      </c>
      <c r="D85" s="12">
        <v>109</v>
      </c>
      <c r="E85" s="14">
        <f t="shared" si="2"/>
        <v>5.3318984493469649E-3</v>
      </c>
      <c r="F85" s="15" t="s">
        <v>8</v>
      </c>
    </row>
    <row r="86" spans="1:6" x14ac:dyDescent="0.2">
      <c r="A86" s="10" t="s">
        <v>36</v>
      </c>
      <c r="B86" s="11" t="s">
        <v>58</v>
      </c>
      <c r="C86" s="12">
        <v>14145</v>
      </c>
      <c r="D86" s="12">
        <v>71</v>
      </c>
      <c r="E86" s="14">
        <f t="shared" si="2"/>
        <v>5.0194414987628135E-3</v>
      </c>
      <c r="F86" s="15" t="s">
        <v>8</v>
      </c>
    </row>
    <row r="87" spans="1:6" x14ac:dyDescent="0.2">
      <c r="A87" s="10" t="s">
        <v>36</v>
      </c>
      <c r="B87" s="11" t="s">
        <v>67</v>
      </c>
      <c r="C87" s="12">
        <v>7704</v>
      </c>
      <c r="D87" s="12">
        <v>33</v>
      </c>
      <c r="E87" s="14">
        <f t="shared" si="2"/>
        <v>4.2834890965732083E-3</v>
      </c>
      <c r="F87" s="15" t="s">
        <v>8</v>
      </c>
    </row>
    <row r="88" spans="1:6" x14ac:dyDescent="0.2">
      <c r="A88" s="10" t="s">
        <v>36</v>
      </c>
      <c r="B88" s="11" t="s">
        <v>61</v>
      </c>
      <c r="C88" s="12">
        <v>18450</v>
      </c>
      <c r="D88" s="12">
        <v>78</v>
      </c>
      <c r="E88" s="14">
        <f t="shared" si="2"/>
        <v>4.2276422764227642E-3</v>
      </c>
      <c r="F88" s="15" t="s">
        <v>8</v>
      </c>
    </row>
    <row r="89" spans="1:6" x14ac:dyDescent="0.2">
      <c r="A89" s="10" t="s">
        <v>36</v>
      </c>
      <c r="B89" s="11" t="s">
        <v>60</v>
      </c>
      <c r="C89" s="12">
        <v>9769</v>
      </c>
      <c r="D89" s="12">
        <v>41</v>
      </c>
      <c r="E89" s="14">
        <f t="shared" si="2"/>
        <v>4.1969495342409667E-3</v>
      </c>
      <c r="F89" s="15" t="s">
        <v>8</v>
      </c>
    </row>
    <row r="90" spans="1:6" x14ac:dyDescent="0.2">
      <c r="A90" s="10" t="s">
        <v>36</v>
      </c>
      <c r="B90" s="11" t="s">
        <v>50</v>
      </c>
      <c r="C90" s="12">
        <v>23705</v>
      </c>
      <c r="D90" s="12">
        <v>54</v>
      </c>
      <c r="E90" s="14">
        <f t="shared" si="2"/>
        <v>2.2780004218519298E-3</v>
      </c>
      <c r="F90" s="15" t="s">
        <v>8</v>
      </c>
    </row>
    <row r="91" spans="1:6" x14ac:dyDescent="0.2">
      <c r="A91" s="10" t="s">
        <v>36</v>
      </c>
      <c r="B91" s="11" t="s">
        <v>56</v>
      </c>
      <c r="C91" s="12">
        <v>13331</v>
      </c>
      <c r="D91" s="26"/>
      <c r="E91" s="27">
        <f t="shared" si="2"/>
        <v>0</v>
      </c>
      <c r="F91" s="21" t="s">
        <v>71</v>
      </c>
    </row>
    <row r="92" spans="1:6" x14ac:dyDescent="0.2">
      <c r="A92" s="10" t="s">
        <v>36</v>
      </c>
      <c r="B92" s="11" t="s">
        <v>48</v>
      </c>
      <c r="C92" s="12">
        <v>99811</v>
      </c>
      <c r="D92" s="26"/>
      <c r="E92" s="27">
        <f t="shared" si="2"/>
        <v>0</v>
      </c>
      <c r="F92" s="21" t="s">
        <v>71</v>
      </c>
    </row>
    <row r="93" spans="1:6" x14ac:dyDescent="0.2">
      <c r="A93" s="22" t="s">
        <v>38</v>
      </c>
      <c r="B93" s="23" t="s">
        <v>50</v>
      </c>
      <c r="C93" s="24">
        <v>23705</v>
      </c>
      <c r="D93" s="24">
        <v>4316</v>
      </c>
      <c r="E93" s="25">
        <f t="shared" si="2"/>
        <v>0.18207129297616537</v>
      </c>
      <c r="F93" s="18" t="s">
        <v>26</v>
      </c>
    </row>
    <row r="94" spans="1:6" x14ac:dyDescent="0.2">
      <c r="A94" s="22" t="s">
        <v>38</v>
      </c>
      <c r="B94" s="23" t="s">
        <v>53</v>
      </c>
      <c r="C94" s="24">
        <v>52440</v>
      </c>
      <c r="D94" s="24">
        <v>5019</v>
      </c>
      <c r="E94" s="25">
        <f t="shared" si="2"/>
        <v>9.5709382151029754E-2</v>
      </c>
      <c r="F94" s="18" t="s">
        <v>26</v>
      </c>
    </row>
    <row r="95" spans="1:6" x14ac:dyDescent="0.2">
      <c r="A95" s="22" t="s">
        <v>38</v>
      </c>
      <c r="B95" s="23" t="s">
        <v>51</v>
      </c>
      <c r="C95" s="24">
        <v>20443</v>
      </c>
      <c r="D95" s="24">
        <v>1841</v>
      </c>
      <c r="E95" s="25">
        <f t="shared" si="2"/>
        <v>9.005527564447488E-2</v>
      </c>
      <c r="F95" s="18" t="s">
        <v>26</v>
      </c>
    </row>
    <row r="96" spans="1:6" x14ac:dyDescent="0.2">
      <c r="A96" s="22" t="s">
        <v>38</v>
      </c>
      <c r="B96" s="23" t="s">
        <v>52</v>
      </c>
      <c r="C96" s="24">
        <v>40041</v>
      </c>
      <c r="D96" s="24">
        <v>2669</v>
      </c>
      <c r="E96" s="25">
        <f t="shared" si="2"/>
        <v>6.6656676906171178E-2</v>
      </c>
      <c r="F96" s="18" t="s">
        <v>26</v>
      </c>
    </row>
    <row r="97" spans="1:6" x14ac:dyDescent="0.2">
      <c r="A97" s="22" t="s">
        <v>38</v>
      </c>
      <c r="B97" s="23" t="s">
        <v>69</v>
      </c>
      <c r="C97" s="24">
        <v>165434</v>
      </c>
      <c r="D97" s="24">
        <v>9371</v>
      </c>
      <c r="E97" s="25">
        <f t="shared" si="2"/>
        <v>5.664494602076961E-2</v>
      </c>
      <c r="F97" s="18" t="s">
        <v>26</v>
      </c>
    </row>
    <row r="98" spans="1:6" x14ac:dyDescent="0.2">
      <c r="A98" s="22" t="s">
        <v>38</v>
      </c>
      <c r="B98" s="23" t="s">
        <v>68</v>
      </c>
      <c r="C98" s="24">
        <v>323546</v>
      </c>
      <c r="D98" s="24">
        <v>16891</v>
      </c>
      <c r="E98" s="25">
        <f t="shared" si="2"/>
        <v>5.2205868717276678E-2</v>
      </c>
      <c r="F98" s="18" t="s">
        <v>26</v>
      </c>
    </row>
    <row r="99" spans="1:6" x14ac:dyDescent="0.2">
      <c r="A99" s="22" t="s">
        <v>38</v>
      </c>
      <c r="B99" s="23" t="s">
        <v>57</v>
      </c>
      <c r="C99" s="24">
        <v>157929</v>
      </c>
      <c r="D99" s="24">
        <v>6296</v>
      </c>
      <c r="E99" s="25">
        <f t="shared" ref="E99:E130" si="3">D99/C99</f>
        <v>3.9866015741250815E-2</v>
      </c>
      <c r="F99" s="16" t="s">
        <v>17</v>
      </c>
    </row>
    <row r="100" spans="1:6" x14ac:dyDescent="0.2">
      <c r="A100" s="22" t="s">
        <v>38</v>
      </c>
      <c r="B100" s="23" t="s">
        <v>49</v>
      </c>
      <c r="C100" s="24">
        <v>25398</v>
      </c>
      <c r="D100" s="24">
        <v>988</v>
      </c>
      <c r="E100" s="25">
        <f t="shared" si="3"/>
        <v>3.8900700842586032E-2</v>
      </c>
      <c r="F100" s="16" t="s">
        <v>17</v>
      </c>
    </row>
    <row r="101" spans="1:6" x14ac:dyDescent="0.2">
      <c r="A101" s="22" t="s">
        <v>38</v>
      </c>
      <c r="B101" s="23" t="s">
        <v>67</v>
      </c>
      <c r="C101" s="24">
        <v>7704</v>
      </c>
      <c r="D101" s="24">
        <v>232</v>
      </c>
      <c r="E101" s="25">
        <f t="shared" si="3"/>
        <v>3.0114226375908618E-2</v>
      </c>
      <c r="F101" s="16" t="s">
        <v>17</v>
      </c>
    </row>
    <row r="102" spans="1:6" x14ac:dyDescent="0.2">
      <c r="A102" s="22" t="s">
        <v>38</v>
      </c>
      <c r="B102" s="23" t="s">
        <v>61</v>
      </c>
      <c r="C102" s="24">
        <v>18450</v>
      </c>
      <c r="D102" s="24">
        <v>464</v>
      </c>
      <c r="E102" s="25">
        <f t="shared" si="3"/>
        <v>2.5149051490514905E-2</v>
      </c>
      <c r="F102" s="16" t="s">
        <v>17</v>
      </c>
    </row>
    <row r="103" spans="1:6" x14ac:dyDescent="0.2">
      <c r="A103" s="22" t="s">
        <v>38</v>
      </c>
      <c r="B103" s="23" t="s">
        <v>55</v>
      </c>
      <c r="C103" s="24">
        <v>24165</v>
      </c>
      <c r="D103" s="24">
        <v>526</v>
      </c>
      <c r="E103" s="25">
        <f t="shared" si="3"/>
        <v>2.1767018415063108E-2</v>
      </c>
      <c r="F103" s="16" t="s">
        <v>17</v>
      </c>
    </row>
    <row r="104" spans="1:6" x14ac:dyDescent="0.2">
      <c r="A104" s="22" t="s">
        <v>38</v>
      </c>
      <c r="B104" s="23" t="s">
        <v>59</v>
      </c>
      <c r="C104" s="24">
        <v>35593</v>
      </c>
      <c r="D104" s="24">
        <v>590</v>
      </c>
      <c r="E104" s="25">
        <f t="shared" si="3"/>
        <v>1.6576293091338186E-2</v>
      </c>
      <c r="F104" s="16" t="s">
        <v>17</v>
      </c>
    </row>
    <row r="105" spans="1:6" x14ac:dyDescent="0.2">
      <c r="A105" s="22" t="s">
        <v>38</v>
      </c>
      <c r="B105" s="23" t="s">
        <v>48</v>
      </c>
      <c r="C105" s="24">
        <v>99811</v>
      </c>
      <c r="D105" s="24">
        <v>1120</v>
      </c>
      <c r="E105" s="25">
        <f t="shared" si="3"/>
        <v>1.1221208083277394E-2</v>
      </c>
      <c r="F105" s="15" t="s">
        <v>8</v>
      </c>
    </row>
    <row r="106" spans="1:6" x14ac:dyDescent="0.2">
      <c r="A106" s="22" t="s">
        <v>38</v>
      </c>
      <c r="B106" s="23" t="s">
        <v>60</v>
      </c>
      <c r="C106" s="24">
        <v>9769</v>
      </c>
      <c r="D106" s="24">
        <v>67</v>
      </c>
      <c r="E106" s="25">
        <f t="shared" si="3"/>
        <v>6.8584297266864568E-3</v>
      </c>
      <c r="F106" s="15" t="s">
        <v>8</v>
      </c>
    </row>
    <row r="107" spans="1:6" x14ac:dyDescent="0.2">
      <c r="A107" s="22" t="s">
        <v>38</v>
      </c>
      <c r="B107" s="23" t="s">
        <v>54</v>
      </c>
      <c r="C107" s="24">
        <v>19541</v>
      </c>
      <c r="D107" s="24">
        <v>134</v>
      </c>
      <c r="E107" s="25">
        <f t="shared" si="3"/>
        <v>6.8573767975026864E-3</v>
      </c>
      <c r="F107" s="15" t="s">
        <v>8</v>
      </c>
    </row>
    <row r="108" spans="1:6" x14ac:dyDescent="0.2">
      <c r="A108" s="22" t="s">
        <v>38</v>
      </c>
      <c r="B108" s="23" t="s">
        <v>47</v>
      </c>
      <c r="C108" s="24">
        <v>9612</v>
      </c>
      <c r="D108" s="24">
        <v>60</v>
      </c>
      <c r="E108" s="25">
        <f t="shared" si="3"/>
        <v>6.2421972534332081E-3</v>
      </c>
      <c r="F108" s="15" t="s">
        <v>8</v>
      </c>
    </row>
    <row r="109" spans="1:6" x14ac:dyDescent="0.2">
      <c r="A109" s="22" t="s">
        <v>38</v>
      </c>
      <c r="B109" s="23" t="s">
        <v>58</v>
      </c>
      <c r="C109" s="24">
        <v>14145</v>
      </c>
      <c r="D109" s="24">
        <v>81</v>
      </c>
      <c r="E109" s="25">
        <f t="shared" si="3"/>
        <v>5.7264050901378576E-3</v>
      </c>
      <c r="F109" s="15" t="s">
        <v>8</v>
      </c>
    </row>
    <row r="110" spans="1:6" x14ac:dyDescent="0.2">
      <c r="A110" s="22" t="s">
        <v>38</v>
      </c>
      <c r="B110" s="23" t="s">
        <v>56</v>
      </c>
      <c r="C110" s="24">
        <v>13331</v>
      </c>
      <c r="D110" s="24"/>
      <c r="E110" s="25">
        <f t="shared" si="3"/>
        <v>0</v>
      </c>
      <c r="F110" s="15" t="s">
        <v>8</v>
      </c>
    </row>
    <row r="111" spans="1:6" x14ac:dyDescent="0.2">
      <c r="A111" s="10" t="s">
        <v>39</v>
      </c>
      <c r="B111" s="11" t="s">
        <v>67</v>
      </c>
      <c r="C111" s="12">
        <v>7704</v>
      </c>
      <c r="D111" s="12">
        <v>3980</v>
      </c>
      <c r="E111" s="14">
        <f t="shared" si="3"/>
        <v>0.51661474558670817</v>
      </c>
      <c r="F111" s="18" t="s">
        <v>26</v>
      </c>
    </row>
    <row r="112" spans="1:6" x14ac:dyDescent="0.2">
      <c r="A112" s="10" t="s">
        <v>39</v>
      </c>
      <c r="B112" s="11" t="s">
        <v>55</v>
      </c>
      <c r="C112" s="12">
        <v>24165</v>
      </c>
      <c r="D112" s="12">
        <v>6517</v>
      </c>
      <c r="E112" s="14">
        <f t="shared" si="3"/>
        <v>0.26968756465963167</v>
      </c>
      <c r="F112" s="18" t="s">
        <v>26</v>
      </c>
    </row>
    <row r="113" spans="1:6" x14ac:dyDescent="0.2">
      <c r="A113" s="10" t="s">
        <v>39</v>
      </c>
      <c r="B113" s="11" t="s">
        <v>60</v>
      </c>
      <c r="C113" s="12">
        <v>9769</v>
      </c>
      <c r="D113" s="12">
        <v>2474</v>
      </c>
      <c r="E113" s="14">
        <f t="shared" si="3"/>
        <v>0.25325007677346711</v>
      </c>
      <c r="F113" s="18" t="s">
        <v>26</v>
      </c>
    </row>
    <row r="114" spans="1:6" x14ac:dyDescent="0.2">
      <c r="A114" s="10" t="s">
        <v>39</v>
      </c>
      <c r="B114" s="11" t="s">
        <v>49</v>
      </c>
      <c r="C114" s="12">
        <v>25398</v>
      </c>
      <c r="D114" s="12">
        <v>3606</v>
      </c>
      <c r="E114" s="14">
        <f t="shared" si="3"/>
        <v>0.14197968343964093</v>
      </c>
      <c r="F114" s="18" t="s">
        <v>26</v>
      </c>
    </row>
    <row r="115" spans="1:6" x14ac:dyDescent="0.2">
      <c r="A115" s="10" t="s">
        <v>39</v>
      </c>
      <c r="B115" s="11" t="s">
        <v>56</v>
      </c>
      <c r="C115" s="12">
        <v>13331</v>
      </c>
      <c r="D115" s="12">
        <v>1836</v>
      </c>
      <c r="E115" s="14">
        <f t="shared" si="3"/>
        <v>0.13772410171780061</v>
      </c>
      <c r="F115" s="18" t="s">
        <v>26</v>
      </c>
    </row>
    <row r="116" spans="1:6" x14ac:dyDescent="0.2">
      <c r="A116" s="10" t="s">
        <v>39</v>
      </c>
      <c r="B116" s="11" t="s">
        <v>50</v>
      </c>
      <c r="C116" s="12">
        <v>23705</v>
      </c>
      <c r="D116" s="12">
        <v>2936</v>
      </c>
      <c r="E116" s="14">
        <f t="shared" si="3"/>
        <v>0.12385572663994938</v>
      </c>
      <c r="F116" s="18" t="s">
        <v>26</v>
      </c>
    </row>
    <row r="117" spans="1:6" x14ac:dyDescent="0.2">
      <c r="A117" s="10" t="s">
        <v>39</v>
      </c>
      <c r="B117" s="11" t="s">
        <v>59</v>
      </c>
      <c r="C117" s="12">
        <v>35593</v>
      </c>
      <c r="D117" s="12">
        <v>3979</v>
      </c>
      <c r="E117" s="14">
        <f t="shared" si="3"/>
        <v>0.11179164442446549</v>
      </c>
      <c r="F117" s="16" t="s">
        <v>17</v>
      </c>
    </row>
    <row r="118" spans="1:6" x14ac:dyDescent="0.2">
      <c r="A118" s="10" t="s">
        <v>39</v>
      </c>
      <c r="B118" s="11" t="s">
        <v>51</v>
      </c>
      <c r="C118" s="12">
        <v>20443</v>
      </c>
      <c r="D118" s="12">
        <v>2284</v>
      </c>
      <c r="E118" s="14">
        <f t="shared" si="3"/>
        <v>0.1117252849386098</v>
      </c>
      <c r="F118" s="16" t="s">
        <v>17</v>
      </c>
    </row>
    <row r="119" spans="1:6" x14ac:dyDescent="0.2">
      <c r="A119" s="10" t="s">
        <v>39</v>
      </c>
      <c r="B119" s="11" t="s">
        <v>61</v>
      </c>
      <c r="C119" s="12">
        <v>18450</v>
      </c>
      <c r="D119" s="12">
        <v>1563</v>
      </c>
      <c r="E119" s="14">
        <f t="shared" si="3"/>
        <v>8.4715447154471546E-2</v>
      </c>
      <c r="F119" s="16" t="s">
        <v>17</v>
      </c>
    </row>
    <row r="120" spans="1:6" x14ac:dyDescent="0.2">
      <c r="A120" s="10" t="s">
        <v>39</v>
      </c>
      <c r="B120" s="11" t="s">
        <v>68</v>
      </c>
      <c r="C120" s="12">
        <v>323546</v>
      </c>
      <c r="D120" s="12">
        <v>20044</v>
      </c>
      <c r="E120" s="14">
        <f t="shared" si="3"/>
        <v>6.195100542117659E-2</v>
      </c>
      <c r="F120" s="16" t="s">
        <v>17</v>
      </c>
    </row>
    <row r="121" spans="1:6" x14ac:dyDescent="0.2">
      <c r="A121" s="10" t="s">
        <v>39</v>
      </c>
      <c r="B121" s="11" t="s">
        <v>69</v>
      </c>
      <c r="C121" s="12">
        <v>165434</v>
      </c>
      <c r="D121" s="12">
        <v>9601</v>
      </c>
      <c r="E121" s="14">
        <f t="shared" si="3"/>
        <v>5.8035228550358454E-2</v>
      </c>
      <c r="F121" s="16" t="s">
        <v>17</v>
      </c>
    </row>
    <row r="122" spans="1:6" x14ac:dyDescent="0.2">
      <c r="A122" s="10" t="s">
        <v>39</v>
      </c>
      <c r="B122" s="11" t="s">
        <v>48</v>
      </c>
      <c r="C122" s="12">
        <v>99811</v>
      </c>
      <c r="D122" s="12">
        <v>5234</v>
      </c>
      <c r="E122" s="14">
        <f t="shared" si="3"/>
        <v>5.2439109917744538E-2</v>
      </c>
      <c r="F122" s="16" t="s">
        <v>17</v>
      </c>
    </row>
    <row r="123" spans="1:6" x14ac:dyDescent="0.2">
      <c r="A123" s="10" t="s">
        <v>39</v>
      </c>
      <c r="B123" s="11" t="s">
        <v>58</v>
      </c>
      <c r="C123" s="12">
        <v>14145</v>
      </c>
      <c r="D123" s="12">
        <v>505</v>
      </c>
      <c r="E123" s="14">
        <f t="shared" si="3"/>
        <v>3.5701661364439731E-2</v>
      </c>
      <c r="F123" s="15" t="s">
        <v>8</v>
      </c>
    </row>
    <row r="124" spans="1:6" x14ac:dyDescent="0.2">
      <c r="A124" s="10" t="s">
        <v>39</v>
      </c>
      <c r="B124" s="11" t="s">
        <v>57</v>
      </c>
      <c r="C124" s="12">
        <v>157929</v>
      </c>
      <c r="D124" s="12">
        <v>5548</v>
      </c>
      <c r="E124" s="14">
        <f t="shared" si="3"/>
        <v>3.5129710186222921E-2</v>
      </c>
      <c r="F124" s="15" t="s">
        <v>8</v>
      </c>
    </row>
    <row r="125" spans="1:6" x14ac:dyDescent="0.2">
      <c r="A125" s="10" t="s">
        <v>39</v>
      </c>
      <c r="B125" s="11" t="s">
        <v>53</v>
      </c>
      <c r="C125" s="12">
        <v>52440</v>
      </c>
      <c r="D125" s="12">
        <v>1596</v>
      </c>
      <c r="E125" s="14">
        <f t="shared" si="3"/>
        <v>3.0434782608695653E-2</v>
      </c>
      <c r="F125" s="15" t="s">
        <v>8</v>
      </c>
    </row>
    <row r="126" spans="1:6" x14ac:dyDescent="0.2">
      <c r="A126" s="10" t="s">
        <v>39</v>
      </c>
      <c r="B126" s="11" t="s">
        <v>54</v>
      </c>
      <c r="C126" s="12">
        <v>19541</v>
      </c>
      <c r="D126" s="12">
        <v>584</v>
      </c>
      <c r="E126" s="14">
        <f t="shared" si="3"/>
        <v>2.9885880968220663E-2</v>
      </c>
      <c r="F126" s="15" t="s">
        <v>8</v>
      </c>
    </row>
    <row r="127" spans="1:6" x14ac:dyDescent="0.2">
      <c r="A127" s="10" t="s">
        <v>39</v>
      </c>
      <c r="B127" s="11" t="s">
        <v>52</v>
      </c>
      <c r="C127" s="12">
        <v>40041</v>
      </c>
      <c r="D127" s="12">
        <v>1188</v>
      </c>
      <c r="E127" s="14">
        <f t="shared" si="3"/>
        <v>2.9669588671611596E-2</v>
      </c>
      <c r="F127" s="15" t="s">
        <v>8</v>
      </c>
    </row>
    <row r="128" spans="1:6" x14ac:dyDescent="0.2">
      <c r="A128" s="10" t="s">
        <v>39</v>
      </c>
      <c r="B128" s="11" t="s">
        <v>47</v>
      </c>
      <c r="C128" s="12">
        <v>9612</v>
      </c>
      <c r="D128" s="12">
        <v>244</v>
      </c>
      <c r="E128" s="14">
        <f t="shared" si="3"/>
        <v>2.5384935497295046E-2</v>
      </c>
      <c r="F128" s="15" t="s">
        <v>8</v>
      </c>
    </row>
    <row r="129" spans="1:6" x14ac:dyDescent="0.2">
      <c r="A129" s="22" t="s">
        <v>40</v>
      </c>
      <c r="B129" s="23" t="s">
        <v>59</v>
      </c>
      <c r="C129" s="24">
        <v>35593</v>
      </c>
      <c r="D129" s="24">
        <v>20862</v>
      </c>
      <c r="E129" s="25">
        <f t="shared" si="3"/>
        <v>0.58612648554491054</v>
      </c>
      <c r="F129" s="18" t="s">
        <v>26</v>
      </c>
    </row>
    <row r="130" spans="1:6" x14ac:dyDescent="0.2">
      <c r="A130" s="22" t="s">
        <v>40</v>
      </c>
      <c r="B130" s="23" t="s">
        <v>48</v>
      </c>
      <c r="C130" s="24">
        <v>99811</v>
      </c>
      <c r="D130" s="24">
        <v>49012</v>
      </c>
      <c r="E130" s="25">
        <f t="shared" si="3"/>
        <v>0.49104808087284968</v>
      </c>
      <c r="F130" s="18" t="s">
        <v>26</v>
      </c>
    </row>
    <row r="131" spans="1:6" x14ac:dyDescent="0.2">
      <c r="A131" s="22" t="s">
        <v>40</v>
      </c>
      <c r="B131" s="23" t="s">
        <v>60</v>
      </c>
      <c r="C131" s="24">
        <v>9769</v>
      </c>
      <c r="D131" s="24">
        <v>4467</v>
      </c>
      <c r="E131" s="25">
        <f t="shared" ref="E131:E162" si="4">D131/C131</f>
        <v>0.45726276998669257</v>
      </c>
      <c r="F131" s="18" t="s">
        <v>26</v>
      </c>
    </row>
    <row r="132" spans="1:6" x14ac:dyDescent="0.2">
      <c r="A132" s="22" t="s">
        <v>40</v>
      </c>
      <c r="B132" s="23" t="s">
        <v>69</v>
      </c>
      <c r="C132" s="24">
        <v>165434</v>
      </c>
      <c r="D132" s="24">
        <v>74000</v>
      </c>
      <c r="E132" s="25">
        <f t="shared" si="4"/>
        <v>0.44730829212858297</v>
      </c>
      <c r="F132" s="18" t="s">
        <v>26</v>
      </c>
    </row>
    <row r="133" spans="1:6" x14ac:dyDescent="0.2">
      <c r="A133" s="22" t="s">
        <v>40</v>
      </c>
      <c r="B133" s="23" t="s">
        <v>58</v>
      </c>
      <c r="C133" s="24">
        <v>14145</v>
      </c>
      <c r="D133" s="24">
        <v>5826</v>
      </c>
      <c r="E133" s="25">
        <f t="shared" si="4"/>
        <v>0.41187698833510072</v>
      </c>
      <c r="F133" s="18" t="s">
        <v>26</v>
      </c>
    </row>
    <row r="134" spans="1:6" x14ac:dyDescent="0.2">
      <c r="A134" s="22" t="s">
        <v>40</v>
      </c>
      <c r="B134" s="23" t="s">
        <v>68</v>
      </c>
      <c r="C134" s="24">
        <v>323546</v>
      </c>
      <c r="D134" s="24">
        <v>130127</v>
      </c>
      <c r="E134" s="25">
        <f t="shared" si="4"/>
        <v>0.40219010588911625</v>
      </c>
      <c r="F134" s="18" t="s">
        <v>26</v>
      </c>
    </row>
    <row r="135" spans="1:6" x14ac:dyDescent="0.2">
      <c r="A135" s="22" t="s">
        <v>40</v>
      </c>
      <c r="B135" s="23" t="s">
        <v>56</v>
      </c>
      <c r="C135" s="24">
        <v>13331</v>
      </c>
      <c r="D135" s="24">
        <v>5123</v>
      </c>
      <c r="E135" s="25">
        <f t="shared" si="4"/>
        <v>0.38429225114395021</v>
      </c>
      <c r="F135" s="16" t="s">
        <v>17</v>
      </c>
    </row>
    <row r="136" spans="1:6" x14ac:dyDescent="0.2">
      <c r="A136" s="22" t="s">
        <v>40</v>
      </c>
      <c r="B136" s="23" t="s">
        <v>55</v>
      </c>
      <c r="C136" s="24">
        <v>24165</v>
      </c>
      <c r="D136" s="24">
        <v>9064</v>
      </c>
      <c r="E136" s="25">
        <f t="shared" si="4"/>
        <v>0.37508793709911026</v>
      </c>
      <c r="F136" s="16" t="s">
        <v>17</v>
      </c>
    </row>
    <row r="137" spans="1:6" x14ac:dyDescent="0.2">
      <c r="A137" s="22" t="s">
        <v>40</v>
      </c>
      <c r="B137" s="23" t="s">
        <v>52</v>
      </c>
      <c r="C137" s="24">
        <v>40041</v>
      </c>
      <c r="D137" s="24">
        <v>12537</v>
      </c>
      <c r="E137" s="25">
        <f t="shared" si="4"/>
        <v>0.31310406832996179</v>
      </c>
      <c r="F137" s="16" t="s">
        <v>17</v>
      </c>
    </row>
    <row r="138" spans="1:6" x14ac:dyDescent="0.2">
      <c r="A138" s="22" t="s">
        <v>40</v>
      </c>
      <c r="B138" s="23" t="s">
        <v>61</v>
      </c>
      <c r="C138" s="24">
        <v>18450</v>
      </c>
      <c r="D138" s="24">
        <v>5549</v>
      </c>
      <c r="E138" s="25">
        <f t="shared" si="4"/>
        <v>0.30075880758807588</v>
      </c>
      <c r="F138" s="16" t="s">
        <v>17</v>
      </c>
    </row>
    <row r="139" spans="1:6" x14ac:dyDescent="0.2">
      <c r="A139" s="22" t="s">
        <v>40</v>
      </c>
      <c r="B139" s="23" t="s">
        <v>53</v>
      </c>
      <c r="C139" s="24">
        <v>52440</v>
      </c>
      <c r="D139" s="24">
        <v>15537</v>
      </c>
      <c r="E139" s="25">
        <f t="shared" si="4"/>
        <v>0.29628146453089244</v>
      </c>
      <c r="F139" s="16" t="s">
        <v>17</v>
      </c>
    </row>
    <row r="140" spans="1:6" x14ac:dyDescent="0.2">
      <c r="A140" s="22" t="s">
        <v>40</v>
      </c>
      <c r="B140" s="23" t="s">
        <v>57</v>
      </c>
      <c r="C140" s="24">
        <v>157929</v>
      </c>
      <c r="D140" s="24">
        <v>46120</v>
      </c>
      <c r="E140" s="25">
        <f t="shared" si="4"/>
        <v>0.29202996283139893</v>
      </c>
      <c r="F140" s="16" t="s">
        <v>17</v>
      </c>
    </row>
    <row r="141" spans="1:6" x14ac:dyDescent="0.2">
      <c r="A141" s="22" t="s">
        <v>40</v>
      </c>
      <c r="B141" s="23" t="s">
        <v>49</v>
      </c>
      <c r="C141" s="24">
        <v>25398</v>
      </c>
      <c r="D141" s="24">
        <v>6432</v>
      </c>
      <c r="E141" s="25">
        <f t="shared" si="4"/>
        <v>0.25324828726671389</v>
      </c>
      <c r="F141" s="15" t="s">
        <v>8</v>
      </c>
    </row>
    <row r="142" spans="1:6" x14ac:dyDescent="0.2">
      <c r="A142" s="22" t="s">
        <v>40</v>
      </c>
      <c r="B142" s="23" t="s">
        <v>51</v>
      </c>
      <c r="C142" s="24">
        <v>20443</v>
      </c>
      <c r="D142" s="24">
        <v>4790</v>
      </c>
      <c r="E142" s="25">
        <f t="shared" si="4"/>
        <v>0.23431003277405468</v>
      </c>
      <c r="F142" s="15" t="s">
        <v>8</v>
      </c>
    </row>
    <row r="143" spans="1:6" x14ac:dyDescent="0.2">
      <c r="A143" s="22" t="s">
        <v>40</v>
      </c>
      <c r="B143" s="23" t="s">
        <v>50</v>
      </c>
      <c r="C143" s="24">
        <v>23705</v>
      </c>
      <c r="D143" s="24">
        <v>2547</v>
      </c>
      <c r="E143" s="25">
        <f t="shared" si="4"/>
        <v>0.10744568656401603</v>
      </c>
      <c r="F143" s="15" t="s">
        <v>8</v>
      </c>
    </row>
    <row r="144" spans="1:6" x14ac:dyDescent="0.2">
      <c r="A144" s="22" t="s">
        <v>40</v>
      </c>
      <c r="B144" s="23" t="s">
        <v>54</v>
      </c>
      <c r="C144" s="24">
        <v>19541</v>
      </c>
      <c r="D144" s="24">
        <v>1732</v>
      </c>
      <c r="E144" s="25">
        <f t="shared" si="4"/>
        <v>8.8634153830407861E-2</v>
      </c>
      <c r="F144" s="15" t="s">
        <v>8</v>
      </c>
    </row>
    <row r="145" spans="1:6" x14ac:dyDescent="0.2">
      <c r="A145" s="22" t="s">
        <v>40</v>
      </c>
      <c r="B145" s="23" t="s">
        <v>67</v>
      </c>
      <c r="C145" s="24">
        <v>7704</v>
      </c>
      <c r="D145" s="24">
        <v>597</v>
      </c>
      <c r="E145" s="25">
        <f t="shared" si="4"/>
        <v>7.7492211838006225E-2</v>
      </c>
      <c r="F145" s="15" t="s">
        <v>8</v>
      </c>
    </row>
    <row r="146" spans="1:6" x14ac:dyDescent="0.2">
      <c r="A146" s="22" t="s">
        <v>40</v>
      </c>
      <c r="B146" s="23" t="s">
        <v>47</v>
      </c>
      <c r="C146" s="24">
        <v>9612</v>
      </c>
      <c r="D146" s="24">
        <v>423</v>
      </c>
      <c r="E146" s="25">
        <f t="shared" si="4"/>
        <v>4.4007490636704123E-2</v>
      </c>
      <c r="F146" s="15" t="s">
        <v>8</v>
      </c>
    </row>
    <row r="147" spans="1:6" x14ac:dyDescent="0.2">
      <c r="B147" s="48"/>
      <c r="C147" s="49"/>
      <c r="D147" s="49"/>
      <c r="E147" s="50"/>
      <c r="F147"/>
    </row>
    <row r="148" spans="1:6" ht="44.25" customHeight="1" x14ac:dyDescent="0.2">
      <c r="A148" s="57" t="s">
        <v>75</v>
      </c>
      <c r="B148" s="57"/>
      <c r="C148" s="57"/>
      <c r="D148" s="57"/>
      <c r="E148" s="57"/>
      <c r="F148" s="57"/>
    </row>
    <row r="149" spans="1:6" ht="25.5" x14ac:dyDescent="0.2">
      <c r="A149" s="5" t="s">
        <v>43</v>
      </c>
      <c r="B149" s="6" t="s">
        <v>44</v>
      </c>
      <c r="C149" s="6" t="s">
        <v>45</v>
      </c>
      <c r="D149" s="7" t="s">
        <v>46</v>
      </c>
      <c r="E149" s="8" t="s">
        <v>4</v>
      </c>
      <c r="F149" s="9" t="s">
        <v>5</v>
      </c>
    </row>
    <row r="150" spans="1:6" x14ac:dyDescent="0.2">
      <c r="A150" s="10" t="s">
        <v>41</v>
      </c>
      <c r="B150" s="11" t="s">
        <v>47</v>
      </c>
      <c r="C150" s="12">
        <v>9612</v>
      </c>
      <c r="D150" s="12">
        <v>4873</v>
      </c>
      <c r="E150" s="14">
        <f t="shared" ref="E150:E181" si="5">D150/C150</f>
        <v>0.50697045359966708</v>
      </c>
      <c r="F150" s="18" t="s">
        <v>26</v>
      </c>
    </row>
    <row r="151" spans="1:6" x14ac:dyDescent="0.2">
      <c r="A151" s="10" t="s">
        <v>41</v>
      </c>
      <c r="B151" s="11" t="s">
        <v>51</v>
      </c>
      <c r="C151" s="12">
        <v>20443</v>
      </c>
      <c r="D151" s="12">
        <v>625</v>
      </c>
      <c r="E151" s="14">
        <f t="shared" si="5"/>
        <v>3.0572812209558285E-2</v>
      </c>
      <c r="F151" s="18" t="s">
        <v>26</v>
      </c>
    </row>
    <row r="152" spans="1:6" x14ac:dyDescent="0.2">
      <c r="A152" s="10" t="s">
        <v>41</v>
      </c>
      <c r="B152" s="11" t="s">
        <v>61</v>
      </c>
      <c r="C152" s="12">
        <v>18450</v>
      </c>
      <c r="D152" s="12">
        <v>464</v>
      </c>
      <c r="E152" s="14">
        <f t="shared" si="5"/>
        <v>2.5149051490514905E-2</v>
      </c>
      <c r="F152" s="18" t="s">
        <v>26</v>
      </c>
    </row>
    <row r="153" spans="1:6" x14ac:dyDescent="0.2">
      <c r="A153" s="10" t="s">
        <v>41</v>
      </c>
      <c r="B153" s="11" t="s">
        <v>49</v>
      </c>
      <c r="C153" s="12">
        <v>25398</v>
      </c>
      <c r="D153" s="12">
        <v>539</v>
      </c>
      <c r="E153" s="14">
        <f t="shared" si="5"/>
        <v>2.1222143475864243E-2</v>
      </c>
      <c r="F153" s="18" t="s">
        <v>26</v>
      </c>
    </row>
    <row r="154" spans="1:6" x14ac:dyDescent="0.2">
      <c r="A154" s="10" t="s">
        <v>41</v>
      </c>
      <c r="B154" s="11" t="s">
        <v>69</v>
      </c>
      <c r="C154" s="12">
        <v>165434</v>
      </c>
      <c r="D154" s="12">
        <v>2990</v>
      </c>
      <c r="E154" s="14">
        <f t="shared" si="5"/>
        <v>1.8073672884654907E-2</v>
      </c>
      <c r="F154" s="16" t="s">
        <v>17</v>
      </c>
    </row>
    <row r="155" spans="1:6" x14ac:dyDescent="0.2">
      <c r="A155" s="10" t="s">
        <v>41</v>
      </c>
      <c r="B155" s="11" t="s">
        <v>68</v>
      </c>
      <c r="C155" s="12">
        <v>323546</v>
      </c>
      <c r="D155" s="12">
        <v>5259</v>
      </c>
      <c r="E155" s="14">
        <f t="shared" si="5"/>
        <v>1.6254257508978631E-2</v>
      </c>
      <c r="F155" s="16" t="s">
        <v>17</v>
      </c>
    </row>
    <row r="156" spans="1:6" x14ac:dyDescent="0.2">
      <c r="A156" s="10" t="s">
        <v>41</v>
      </c>
      <c r="B156" s="11" t="s">
        <v>53</v>
      </c>
      <c r="C156" s="12">
        <v>52440</v>
      </c>
      <c r="D156" s="12">
        <v>713</v>
      </c>
      <c r="E156" s="14">
        <f t="shared" si="5"/>
        <v>1.3596491228070176E-2</v>
      </c>
      <c r="F156" s="16" t="s">
        <v>17</v>
      </c>
    </row>
    <row r="157" spans="1:6" x14ac:dyDescent="0.2">
      <c r="A157" s="10" t="s">
        <v>41</v>
      </c>
      <c r="B157" s="11" t="s">
        <v>48</v>
      </c>
      <c r="C157" s="12">
        <v>99811</v>
      </c>
      <c r="D157" s="12">
        <v>1347</v>
      </c>
      <c r="E157" s="14">
        <f t="shared" si="5"/>
        <v>1.3495506507298794E-2</v>
      </c>
      <c r="F157" s="16" t="s">
        <v>17</v>
      </c>
    </row>
    <row r="158" spans="1:6" x14ac:dyDescent="0.2">
      <c r="A158" s="10" t="s">
        <v>41</v>
      </c>
      <c r="B158" s="11" t="s">
        <v>54</v>
      </c>
      <c r="C158" s="12">
        <v>19541</v>
      </c>
      <c r="D158" s="12">
        <v>225</v>
      </c>
      <c r="E158" s="14">
        <f t="shared" si="5"/>
        <v>1.1514252085358988E-2</v>
      </c>
      <c r="F158" s="15" t="s">
        <v>8</v>
      </c>
    </row>
    <row r="159" spans="1:6" x14ac:dyDescent="0.2">
      <c r="A159" s="10" t="s">
        <v>41</v>
      </c>
      <c r="B159" s="11" t="s">
        <v>52</v>
      </c>
      <c r="C159" s="12">
        <v>40041</v>
      </c>
      <c r="D159" s="12">
        <v>399</v>
      </c>
      <c r="E159" s="14">
        <f t="shared" si="5"/>
        <v>9.9647860942533896E-3</v>
      </c>
      <c r="F159" s="15" t="s">
        <v>8</v>
      </c>
    </row>
    <row r="160" spans="1:6" x14ac:dyDescent="0.2">
      <c r="A160" s="10" t="s">
        <v>41</v>
      </c>
      <c r="B160" s="11" t="s">
        <v>57</v>
      </c>
      <c r="C160" s="12">
        <v>157929</v>
      </c>
      <c r="D160" s="12">
        <v>813</v>
      </c>
      <c r="E160" s="14">
        <f t="shared" si="5"/>
        <v>5.1478829094086581E-3</v>
      </c>
      <c r="F160" s="15" t="s">
        <v>8</v>
      </c>
    </row>
    <row r="161" spans="1:6" x14ac:dyDescent="0.2">
      <c r="A161" s="10" t="s">
        <v>41</v>
      </c>
      <c r="B161" s="11" t="s">
        <v>50</v>
      </c>
      <c r="C161" s="12">
        <v>23705</v>
      </c>
      <c r="D161" s="12">
        <v>92</v>
      </c>
      <c r="E161" s="14">
        <f t="shared" si="5"/>
        <v>3.8810377557477326E-3</v>
      </c>
      <c r="F161" s="15" t="s">
        <v>8</v>
      </c>
    </row>
    <row r="162" spans="1:6" x14ac:dyDescent="0.2">
      <c r="A162" s="10" t="s">
        <v>41</v>
      </c>
      <c r="B162" s="11" t="s">
        <v>58</v>
      </c>
      <c r="C162" s="12">
        <v>14145</v>
      </c>
      <c r="D162" s="12">
        <v>46</v>
      </c>
      <c r="E162" s="14">
        <f t="shared" si="5"/>
        <v>3.2520325203252032E-3</v>
      </c>
      <c r="F162" s="15" t="s">
        <v>8</v>
      </c>
    </row>
    <row r="163" spans="1:6" x14ac:dyDescent="0.2">
      <c r="A163" s="10" t="s">
        <v>41</v>
      </c>
      <c r="B163" s="11" t="s">
        <v>55</v>
      </c>
      <c r="C163" s="12">
        <v>24165</v>
      </c>
      <c r="D163" s="26"/>
      <c r="E163" s="27">
        <f t="shared" si="5"/>
        <v>0</v>
      </c>
      <c r="F163" s="21" t="s">
        <v>71</v>
      </c>
    </row>
    <row r="164" spans="1:6" x14ac:dyDescent="0.2">
      <c r="A164" s="10" t="s">
        <v>41</v>
      </c>
      <c r="B164" s="11" t="s">
        <v>56</v>
      </c>
      <c r="C164" s="12">
        <v>13331</v>
      </c>
      <c r="D164" s="26"/>
      <c r="E164" s="27">
        <f t="shared" si="5"/>
        <v>0</v>
      </c>
      <c r="F164" s="21" t="s">
        <v>71</v>
      </c>
    </row>
    <row r="165" spans="1:6" x14ac:dyDescent="0.2">
      <c r="A165" s="10" t="s">
        <v>41</v>
      </c>
      <c r="B165" s="11" t="s">
        <v>60</v>
      </c>
      <c r="C165" s="12">
        <v>9769</v>
      </c>
      <c r="D165" s="26"/>
      <c r="E165" s="27">
        <f t="shared" si="5"/>
        <v>0</v>
      </c>
      <c r="F165" s="21" t="s">
        <v>71</v>
      </c>
    </row>
    <row r="166" spans="1:6" x14ac:dyDescent="0.2">
      <c r="A166" s="10" t="s">
        <v>41</v>
      </c>
      <c r="B166" s="11" t="s">
        <v>67</v>
      </c>
      <c r="C166" s="12">
        <v>7704</v>
      </c>
      <c r="D166" s="26"/>
      <c r="E166" s="27">
        <f t="shared" si="5"/>
        <v>0</v>
      </c>
      <c r="F166" s="21" t="s">
        <v>71</v>
      </c>
    </row>
    <row r="167" spans="1:6" x14ac:dyDescent="0.2">
      <c r="A167" s="10" t="s">
        <v>41</v>
      </c>
      <c r="B167" s="11" t="s">
        <v>59</v>
      </c>
      <c r="C167" s="12">
        <v>35593</v>
      </c>
      <c r="D167" s="26"/>
      <c r="E167" s="27">
        <f t="shared" si="5"/>
        <v>0</v>
      </c>
      <c r="F167" s="21" t="s">
        <v>71</v>
      </c>
    </row>
    <row r="168" spans="1:6" x14ac:dyDescent="0.2">
      <c r="A168" s="22" t="s">
        <v>65</v>
      </c>
      <c r="B168" s="23" t="s">
        <v>53</v>
      </c>
      <c r="C168" s="24">
        <v>52440</v>
      </c>
      <c r="D168" s="24">
        <v>1173</v>
      </c>
      <c r="E168" s="25">
        <f t="shared" si="5"/>
        <v>2.2368421052631579E-2</v>
      </c>
      <c r="F168" s="18" t="s">
        <v>26</v>
      </c>
    </row>
    <row r="169" spans="1:6" x14ac:dyDescent="0.2">
      <c r="A169" s="22" t="s">
        <v>65</v>
      </c>
      <c r="B169" s="23" t="s">
        <v>59</v>
      </c>
      <c r="C169" s="24">
        <v>35593</v>
      </c>
      <c r="D169" s="24">
        <v>756</v>
      </c>
      <c r="E169" s="25">
        <f t="shared" si="5"/>
        <v>2.1240131486528251E-2</v>
      </c>
      <c r="F169" s="18" t="s">
        <v>26</v>
      </c>
    </row>
    <row r="170" spans="1:6" x14ac:dyDescent="0.2">
      <c r="A170" s="22" t="s">
        <v>65</v>
      </c>
      <c r="B170" s="23" t="s">
        <v>67</v>
      </c>
      <c r="C170" s="24">
        <v>7704</v>
      </c>
      <c r="D170" s="24">
        <v>154</v>
      </c>
      <c r="E170" s="25">
        <f t="shared" si="5"/>
        <v>1.9989615784008308E-2</v>
      </c>
      <c r="F170" s="18" t="s">
        <v>26</v>
      </c>
    </row>
    <row r="171" spans="1:6" x14ac:dyDescent="0.2">
      <c r="A171" s="22" t="s">
        <v>65</v>
      </c>
      <c r="B171" s="23" t="s">
        <v>50</v>
      </c>
      <c r="C171" s="24">
        <v>23705</v>
      </c>
      <c r="D171" s="24">
        <v>440</v>
      </c>
      <c r="E171" s="25">
        <f t="shared" si="5"/>
        <v>1.8561484918793503E-2</v>
      </c>
      <c r="F171" s="18" t="s">
        <v>26</v>
      </c>
    </row>
    <row r="172" spans="1:6" x14ac:dyDescent="0.2">
      <c r="A172" s="22" t="s">
        <v>65</v>
      </c>
      <c r="B172" s="23" t="s">
        <v>60</v>
      </c>
      <c r="C172" s="24">
        <v>9769</v>
      </c>
      <c r="D172" s="24">
        <v>180</v>
      </c>
      <c r="E172" s="25">
        <f t="shared" si="5"/>
        <v>1.8425632101545707E-2</v>
      </c>
      <c r="F172" s="18" t="s">
        <v>26</v>
      </c>
    </row>
    <row r="173" spans="1:6" x14ac:dyDescent="0.2">
      <c r="A173" s="22" t="s">
        <v>65</v>
      </c>
      <c r="B173" s="23" t="s">
        <v>55</v>
      </c>
      <c r="C173" s="24">
        <v>24165</v>
      </c>
      <c r="D173" s="24">
        <v>381</v>
      </c>
      <c r="E173" s="25">
        <f t="shared" si="5"/>
        <v>1.5766604593420237E-2</v>
      </c>
      <c r="F173" s="16" t="s">
        <v>17</v>
      </c>
    </row>
    <row r="174" spans="1:6" x14ac:dyDescent="0.2">
      <c r="A174" s="22" t="s">
        <v>65</v>
      </c>
      <c r="B174" s="23" t="s">
        <v>58</v>
      </c>
      <c r="C174" s="24">
        <v>14145</v>
      </c>
      <c r="D174" s="24">
        <v>200</v>
      </c>
      <c r="E174" s="25">
        <f t="shared" si="5"/>
        <v>1.4139271827500884E-2</v>
      </c>
      <c r="F174" s="16" t="s">
        <v>17</v>
      </c>
    </row>
    <row r="175" spans="1:6" x14ac:dyDescent="0.2">
      <c r="A175" s="22" t="s">
        <v>65</v>
      </c>
      <c r="B175" s="23" t="s">
        <v>49</v>
      </c>
      <c r="C175" s="24">
        <v>25398</v>
      </c>
      <c r="D175" s="24">
        <v>348</v>
      </c>
      <c r="E175" s="25">
        <f t="shared" si="5"/>
        <v>1.3701866288684148E-2</v>
      </c>
      <c r="F175" s="16" t="s">
        <v>17</v>
      </c>
    </row>
    <row r="176" spans="1:6" x14ac:dyDescent="0.2">
      <c r="A176" s="22" t="s">
        <v>65</v>
      </c>
      <c r="B176" s="23" t="s">
        <v>48</v>
      </c>
      <c r="C176" s="24">
        <v>99811</v>
      </c>
      <c r="D176" s="24">
        <v>1255</v>
      </c>
      <c r="E176" s="25">
        <f t="shared" si="5"/>
        <v>1.2573764414743865E-2</v>
      </c>
      <c r="F176" s="16" t="s">
        <v>17</v>
      </c>
    </row>
    <row r="177" spans="1:6" x14ac:dyDescent="0.2">
      <c r="A177" s="22" t="s">
        <v>65</v>
      </c>
      <c r="B177" s="23" t="s">
        <v>68</v>
      </c>
      <c r="C177" s="24">
        <v>323546</v>
      </c>
      <c r="D177" s="24">
        <v>4004</v>
      </c>
      <c r="E177" s="25">
        <f t="shared" si="5"/>
        <v>1.2375365481260779E-2</v>
      </c>
      <c r="F177" s="16" t="s">
        <v>17</v>
      </c>
    </row>
    <row r="178" spans="1:6" x14ac:dyDescent="0.2">
      <c r="A178" s="22" t="s">
        <v>65</v>
      </c>
      <c r="B178" s="23" t="s">
        <v>56</v>
      </c>
      <c r="C178" s="24">
        <v>13331</v>
      </c>
      <c r="D178" s="24">
        <v>158</v>
      </c>
      <c r="E178" s="25">
        <f t="shared" si="5"/>
        <v>1.185207411296977E-2</v>
      </c>
      <c r="F178" s="15" t="s">
        <v>8</v>
      </c>
    </row>
    <row r="179" spans="1:6" x14ac:dyDescent="0.2">
      <c r="A179" s="22" t="s">
        <v>65</v>
      </c>
      <c r="B179" s="23" t="s">
        <v>57</v>
      </c>
      <c r="C179" s="24">
        <v>157929</v>
      </c>
      <c r="D179" s="24">
        <v>1706</v>
      </c>
      <c r="E179" s="25">
        <f t="shared" si="5"/>
        <v>1.0802322562670568E-2</v>
      </c>
      <c r="F179" s="15" t="s">
        <v>8</v>
      </c>
    </row>
    <row r="180" spans="1:6" x14ac:dyDescent="0.2">
      <c r="A180" s="22" t="s">
        <v>65</v>
      </c>
      <c r="B180" s="23" t="s">
        <v>52</v>
      </c>
      <c r="C180" s="24">
        <v>40041</v>
      </c>
      <c r="D180" s="24">
        <v>399</v>
      </c>
      <c r="E180" s="25">
        <f t="shared" si="5"/>
        <v>9.9647860942533896E-3</v>
      </c>
      <c r="F180" s="15" t="s">
        <v>8</v>
      </c>
    </row>
    <row r="181" spans="1:6" x14ac:dyDescent="0.2">
      <c r="A181" s="22" t="s">
        <v>65</v>
      </c>
      <c r="B181" s="23" t="s">
        <v>69</v>
      </c>
      <c r="C181" s="24">
        <v>165434</v>
      </c>
      <c r="D181" s="24">
        <v>1093</v>
      </c>
      <c r="E181" s="25">
        <f t="shared" si="5"/>
        <v>6.6068643688721789E-3</v>
      </c>
      <c r="F181" s="15" t="s">
        <v>8</v>
      </c>
    </row>
    <row r="182" spans="1:6" x14ac:dyDescent="0.2">
      <c r="A182" s="22" t="s">
        <v>65</v>
      </c>
      <c r="B182" s="23" t="s">
        <v>54</v>
      </c>
      <c r="C182" s="24">
        <v>19541</v>
      </c>
      <c r="D182" s="24">
        <v>110</v>
      </c>
      <c r="E182" s="25">
        <f t="shared" ref="E182:E213" si="6">D182/C182</f>
        <v>5.6291899083977283E-3</v>
      </c>
      <c r="F182" s="15" t="s">
        <v>8</v>
      </c>
    </row>
    <row r="183" spans="1:6" x14ac:dyDescent="0.2">
      <c r="A183" s="22" t="s">
        <v>65</v>
      </c>
      <c r="B183" s="23" t="s">
        <v>51</v>
      </c>
      <c r="C183" s="24">
        <v>20443</v>
      </c>
      <c r="D183" s="24">
        <v>104</v>
      </c>
      <c r="E183" s="25">
        <f t="shared" si="6"/>
        <v>5.0873159516704987E-3</v>
      </c>
      <c r="F183" s="15" t="s">
        <v>8</v>
      </c>
    </row>
    <row r="184" spans="1:6" x14ac:dyDescent="0.2">
      <c r="A184" s="22" t="s">
        <v>65</v>
      </c>
      <c r="B184" s="23" t="s">
        <v>61</v>
      </c>
      <c r="C184" s="24">
        <v>18450</v>
      </c>
      <c r="D184" s="26"/>
      <c r="E184" s="27">
        <f t="shared" si="6"/>
        <v>0</v>
      </c>
      <c r="F184" s="21" t="s">
        <v>71</v>
      </c>
    </row>
    <row r="185" spans="1:6" x14ac:dyDescent="0.2">
      <c r="A185" s="22" t="s">
        <v>65</v>
      </c>
      <c r="B185" s="23" t="s">
        <v>47</v>
      </c>
      <c r="C185" s="24">
        <v>9612</v>
      </c>
      <c r="D185" s="26"/>
      <c r="E185" s="27">
        <f t="shared" si="6"/>
        <v>0</v>
      </c>
      <c r="F185" s="21" t="s">
        <v>71</v>
      </c>
    </row>
    <row r="186" spans="1:6" x14ac:dyDescent="0.2">
      <c r="A186" s="10" t="s">
        <v>66</v>
      </c>
      <c r="B186" s="11" t="s">
        <v>61</v>
      </c>
      <c r="C186" s="12">
        <v>18450</v>
      </c>
      <c r="D186" s="12">
        <v>1868</v>
      </c>
      <c r="E186" s="14">
        <f t="shared" si="6"/>
        <v>0.10124661246612467</v>
      </c>
      <c r="F186" s="18" t="s">
        <v>26</v>
      </c>
    </row>
    <row r="187" spans="1:6" x14ac:dyDescent="0.2">
      <c r="A187" s="10" t="s">
        <v>66</v>
      </c>
      <c r="B187" s="11" t="s">
        <v>57</v>
      </c>
      <c r="C187" s="12">
        <v>157929</v>
      </c>
      <c r="D187" s="12">
        <v>5146</v>
      </c>
      <c r="E187" s="14">
        <f t="shared" si="6"/>
        <v>3.2584262548360339E-2</v>
      </c>
      <c r="F187" s="18" t="s">
        <v>26</v>
      </c>
    </row>
    <row r="188" spans="1:6" x14ac:dyDescent="0.2">
      <c r="A188" s="10" t="s">
        <v>66</v>
      </c>
      <c r="B188" s="11" t="s">
        <v>69</v>
      </c>
      <c r="C188" s="12">
        <v>165434</v>
      </c>
      <c r="D188" s="12">
        <v>5255</v>
      </c>
      <c r="E188" s="14">
        <f t="shared" si="6"/>
        <v>3.1764933447779781E-2</v>
      </c>
      <c r="F188" s="18" t="s">
        <v>26</v>
      </c>
    </row>
    <row r="189" spans="1:6" x14ac:dyDescent="0.2">
      <c r="A189" s="10" t="s">
        <v>66</v>
      </c>
      <c r="B189" s="11" t="s">
        <v>59</v>
      </c>
      <c r="C189" s="12">
        <v>35593</v>
      </c>
      <c r="D189" s="12">
        <v>590</v>
      </c>
      <c r="E189" s="14">
        <f t="shared" si="6"/>
        <v>1.6576293091338186E-2</v>
      </c>
      <c r="F189" s="18" t="s">
        <v>26</v>
      </c>
    </row>
    <row r="190" spans="1:6" x14ac:dyDescent="0.2">
      <c r="A190" s="10" t="s">
        <v>66</v>
      </c>
      <c r="B190" s="11" t="s">
        <v>51</v>
      </c>
      <c r="C190" s="12">
        <v>20443</v>
      </c>
      <c r="D190" s="12">
        <v>334</v>
      </c>
      <c r="E190" s="14">
        <f t="shared" si="6"/>
        <v>1.6338110844787947E-2</v>
      </c>
      <c r="F190" s="18" t="s">
        <v>26</v>
      </c>
    </row>
    <row r="191" spans="1:6" x14ac:dyDescent="0.2">
      <c r="A191" s="10" t="s">
        <v>66</v>
      </c>
      <c r="B191" s="11" t="s">
        <v>68</v>
      </c>
      <c r="C191" s="12">
        <v>323546</v>
      </c>
      <c r="D191" s="12">
        <v>5057</v>
      </c>
      <c r="E191" s="14">
        <f t="shared" si="6"/>
        <v>1.562992588380014E-2</v>
      </c>
      <c r="F191" s="18" t="s">
        <v>26</v>
      </c>
    </row>
    <row r="192" spans="1:6" x14ac:dyDescent="0.2">
      <c r="A192" s="10" t="s">
        <v>66</v>
      </c>
      <c r="B192" s="11" t="s">
        <v>52</v>
      </c>
      <c r="C192" s="12">
        <v>40041</v>
      </c>
      <c r="D192" s="12">
        <v>513</v>
      </c>
      <c r="E192" s="14">
        <f t="shared" si="6"/>
        <v>1.2811867835468645E-2</v>
      </c>
      <c r="F192" s="16" t="s">
        <v>17</v>
      </c>
    </row>
    <row r="193" spans="1:6" x14ac:dyDescent="0.2">
      <c r="A193" s="10" t="s">
        <v>66</v>
      </c>
      <c r="B193" s="11" t="s">
        <v>58</v>
      </c>
      <c r="C193" s="12">
        <v>14145</v>
      </c>
      <c r="D193" s="12">
        <v>115</v>
      </c>
      <c r="E193" s="14">
        <f t="shared" si="6"/>
        <v>8.130081300813009E-3</v>
      </c>
      <c r="F193" s="16" t="s">
        <v>17</v>
      </c>
    </row>
    <row r="194" spans="1:6" x14ac:dyDescent="0.2">
      <c r="A194" s="10" t="s">
        <v>66</v>
      </c>
      <c r="B194" s="11" t="s">
        <v>60</v>
      </c>
      <c r="C194" s="12">
        <v>9769</v>
      </c>
      <c r="D194" s="12">
        <v>78</v>
      </c>
      <c r="E194" s="14">
        <f t="shared" si="6"/>
        <v>7.9844405773364727E-3</v>
      </c>
      <c r="F194" s="16" t="s">
        <v>17</v>
      </c>
    </row>
    <row r="195" spans="1:6" x14ac:dyDescent="0.2">
      <c r="A195" s="10" t="s">
        <v>66</v>
      </c>
      <c r="B195" s="11" t="s">
        <v>56</v>
      </c>
      <c r="C195" s="12">
        <v>13331</v>
      </c>
      <c r="D195" s="12">
        <v>104</v>
      </c>
      <c r="E195" s="14">
        <f t="shared" si="6"/>
        <v>7.8013652389168102E-3</v>
      </c>
      <c r="F195" s="16" t="s">
        <v>17</v>
      </c>
    </row>
    <row r="196" spans="1:6" x14ac:dyDescent="0.2">
      <c r="A196" s="10" t="s">
        <v>66</v>
      </c>
      <c r="B196" s="11" t="s">
        <v>55</v>
      </c>
      <c r="C196" s="12">
        <v>24165</v>
      </c>
      <c r="D196" s="12">
        <v>185</v>
      </c>
      <c r="E196" s="14">
        <f t="shared" si="6"/>
        <v>7.6557003931305607E-3</v>
      </c>
      <c r="F196" s="16" t="s">
        <v>17</v>
      </c>
    </row>
    <row r="197" spans="1:6" x14ac:dyDescent="0.2">
      <c r="A197" s="10" t="s">
        <v>66</v>
      </c>
      <c r="B197" s="11" t="s">
        <v>47</v>
      </c>
      <c r="C197" s="12">
        <v>9612</v>
      </c>
      <c r="D197" s="12">
        <v>73</v>
      </c>
      <c r="E197" s="14">
        <f t="shared" si="6"/>
        <v>7.5946733250104037E-3</v>
      </c>
      <c r="F197" s="16" t="s">
        <v>17</v>
      </c>
    </row>
    <row r="198" spans="1:6" x14ac:dyDescent="0.2">
      <c r="A198" s="10" t="s">
        <v>66</v>
      </c>
      <c r="B198" s="11" t="s">
        <v>53</v>
      </c>
      <c r="C198" s="12">
        <v>52440</v>
      </c>
      <c r="D198" s="12">
        <v>350</v>
      </c>
      <c r="E198" s="14">
        <f t="shared" si="6"/>
        <v>6.6742944317315029E-3</v>
      </c>
      <c r="F198" s="15" t="s">
        <v>8</v>
      </c>
    </row>
    <row r="199" spans="1:6" x14ac:dyDescent="0.2">
      <c r="A199" s="10" t="s">
        <v>66</v>
      </c>
      <c r="B199" s="11" t="s">
        <v>48</v>
      </c>
      <c r="C199" s="12">
        <v>99811</v>
      </c>
      <c r="D199" s="12">
        <v>526</v>
      </c>
      <c r="E199" s="14">
        <f t="shared" si="6"/>
        <v>5.2699602248249188E-3</v>
      </c>
      <c r="F199" s="15" t="s">
        <v>8</v>
      </c>
    </row>
    <row r="200" spans="1:6" x14ac:dyDescent="0.2">
      <c r="A200" s="10" t="s">
        <v>66</v>
      </c>
      <c r="B200" s="11" t="s">
        <v>49</v>
      </c>
      <c r="C200" s="12">
        <v>25398</v>
      </c>
      <c r="D200" s="12">
        <v>124</v>
      </c>
      <c r="E200" s="14">
        <f t="shared" si="6"/>
        <v>4.8822741948184893E-3</v>
      </c>
      <c r="F200" s="15" t="s">
        <v>8</v>
      </c>
    </row>
    <row r="201" spans="1:6" x14ac:dyDescent="0.2">
      <c r="A201" s="10" t="s">
        <v>66</v>
      </c>
      <c r="B201" s="11" t="s">
        <v>50</v>
      </c>
      <c r="C201" s="12">
        <v>23705</v>
      </c>
      <c r="D201" s="12">
        <v>84</v>
      </c>
      <c r="E201" s="14">
        <f t="shared" si="6"/>
        <v>3.5435562117696689E-3</v>
      </c>
      <c r="F201" s="15" t="s">
        <v>8</v>
      </c>
    </row>
    <row r="202" spans="1:6" x14ac:dyDescent="0.2">
      <c r="A202" s="10" t="s">
        <v>66</v>
      </c>
      <c r="B202" s="11" t="s">
        <v>67</v>
      </c>
      <c r="C202" s="12">
        <v>7704</v>
      </c>
      <c r="D202" s="12">
        <v>21</v>
      </c>
      <c r="E202" s="14">
        <f t="shared" si="6"/>
        <v>2.7258566978193145E-3</v>
      </c>
      <c r="F202" s="15" t="s">
        <v>8</v>
      </c>
    </row>
    <row r="203" spans="1:6" x14ac:dyDescent="0.2">
      <c r="A203" s="10" t="s">
        <v>66</v>
      </c>
      <c r="B203" s="11" t="s">
        <v>54</v>
      </c>
      <c r="C203" s="12">
        <v>19541</v>
      </c>
      <c r="D203" s="12">
        <v>34</v>
      </c>
      <c r="E203" s="14">
        <f t="shared" si="6"/>
        <v>1.7399314262320251E-3</v>
      </c>
      <c r="F203" s="15" t="s">
        <v>8</v>
      </c>
    </row>
    <row r="204" spans="1:6" ht="15" x14ac:dyDescent="0.25">
      <c r="A204"/>
      <c r="B204" s="19"/>
      <c r="C204"/>
      <c r="D204"/>
      <c r="E204" s="4"/>
      <c r="F204"/>
    </row>
    <row r="205" spans="1:6" x14ac:dyDescent="0.2">
      <c r="A205"/>
      <c r="B205"/>
      <c r="C205"/>
      <c r="D205"/>
      <c r="E205"/>
      <c r="F205" s="4"/>
    </row>
    <row r="206" spans="1:6" ht="44.25" customHeight="1" x14ac:dyDescent="0.2">
      <c r="A206" s="58" t="s">
        <v>62</v>
      </c>
      <c r="B206" s="58"/>
      <c r="C206" s="58"/>
      <c r="D206" s="58"/>
      <c r="E206" s="58"/>
      <c r="F206" s="58"/>
    </row>
    <row r="433" spans="2:6" ht="409.5" x14ac:dyDescent="0.2">
      <c r="B433" s="20" t="s">
        <v>63</v>
      </c>
      <c r="C433" s="20"/>
      <c r="D433" s="20"/>
      <c r="E433" s="20"/>
      <c r="F433" s="20"/>
    </row>
    <row r="434" spans="2:6" ht="32.25" customHeight="1" x14ac:dyDescent="0.2"/>
  </sheetData>
  <sortState xmlns:xlrd2="http://schemas.microsoft.com/office/spreadsheetml/2017/richdata2" ref="B186:E203">
    <sortCondition descending="1" ref="E186:E203"/>
  </sortState>
  <mergeCells count="3">
    <mergeCell ref="A1:F1"/>
    <mergeCell ref="A206:F206"/>
    <mergeCell ref="A148:F14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3</vt:i4>
      </vt:variant>
    </vt:vector>
  </HeadingPairs>
  <TitlesOfParts>
    <vt:vector size="3" baseType="lpstr">
      <vt:lpstr>DISTRITOS MR</vt:lpstr>
      <vt:lpstr>DISTRITOS RP</vt:lpstr>
      <vt:lpstr>MUNICIPIOS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Usuario de Windows</dc:creator>
  <cp:lastModifiedBy>iees</cp:lastModifiedBy>
  <dcterms:created xsi:type="dcterms:W3CDTF">2020-12-14T22:50:08Z</dcterms:created>
  <dcterms:modified xsi:type="dcterms:W3CDTF">2023-06-02T20:40:20Z</dcterms:modified>
</cp:coreProperties>
</file>