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r c h i v o  2 0 2 4\27. PNT 12C\Formatos julio 2024\LTAIPES95FXLVII Jul_2024\"/>
    </mc:Choice>
  </mc:AlternateContent>
  <xr:revisionPtr revIDLastSave="0" documentId="8_{C4711248-6383-4DB3-869C-CD7E8EA0B617}" xr6:coauthVersionLast="47" xr6:coauthVersionMax="47" xr10:uidLastSave="{00000000-0000-0000-0000-000000000000}"/>
  <bookViews>
    <workbookView xWindow="-120" yWindow="-120" windowWidth="29040" windowHeight="15720" xr2:uid="{1CB60BFB-619A-4128-9266-446FCA4A90D6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/>
  <c r="F55" i="1"/>
  <c r="G55" i="1"/>
  <c r="H55" i="1"/>
  <c r="C55" i="1"/>
  <c r="D47" i="1"/>
  <c r="E47" i="1"/>
  <c r="F47" i="1"/>
  <c r="G47" i="1"/>
  <c r="H47" i="1"/>
  <c r="C47" i="1"/>
  <c r="D42" i="1"/>
  <c r="E42" i="1"/>
  <c r="F42" i="1"/>
  <c r="G42" i="1"/>
  <c r="H42" i="1"/>
  <c r="C42" i="1"/>
  <c r="D31" i="1"/>
  <c r="E31" i="1"/>
  <c r="F31" i="1"/>
  <c r="G31" i="1"/>
  <c r="H31" i="1"/>
  <c r="C31" i="1"/>
  <c r="D26" i="1"/>
  <c r="E26" i="1"/>
  <c r="F26" i="1"/>
  <c r="G26" i="1"/>
  <c r="H26" i="1"/>
  <c r="C26" i="1"/>
  <c r="D23" i="1"/>
  <c r="E23" i="1"/>
  <c r="F23" i="1"/>
  <c r="G23" i="1"/>
  <c r="H23" i="1"/>
  <c r="C23" i="1"/>
  <c r="D17" i="1"/>
  <c r="E17" i="1"/>
  <c r="F17" i="1"/>
  <c r="G17" i="1"/>
  <c r="H17" i="1"/>
  <c r="C17" i="1"/>
  <c r="D14" i="1"/>
  <c r="E14" i="1"/>
  <c r="F14" i="1"/>
  <c r="G14" i="1"/>
  <c r="H14" i="1"/>
  <c r="C14" i="1"/>
  <c r="D10" i="1"/>
  <c r="E10" i="1"/>
  <c r="F10" i="1"/>
  <c r="G10" i="1"/>
  <c r="H10" i="1"/>
  <c r="C10" i="1"/>
  <c r="C56" i="1" s="1"/>
  <c r="G56" i="1" l="1"/>
  <c r="F56" i="1"/>
  <c r="E56" i="1"/>
  <c r="D56" i="1"/>
  <c r="H56" i="1"/>
</calcChain>
</file>

<file path=xl/sharedStrings.xml><?xml version="1.0" encoding="utf-8"?>
<sst xmlns="http://schemas.openxmlformats.org/spreadsheetml/2006/main" count="61" uniqueCount="32">
  <si>
    <t>PADRÓN HOMBRES</t>
  </si>
  <si>
    <t>PADRÓN MUJERES</t>
  </si>
  <si>
    <t>PADRÓN ELECTORAL</t>
  </si>
  <si>
    <t>LISTA HOMBRES</t>
  </si>
  <si>
    <t>LISTA MUJERES</t>
  </si>
  <si>
    <t>LISTA NOMINAL</t>
  </si>
  <si>
    <t>SINALOA</t>
  </si>
  <si>
    <t>El Fuerte</t>
  </si>
  <si>
    <t>Juan José Ríos</t>
  </si>
  <si>
    <t>Choix</t>
  </si>
  <si>
    <t>Total</t>
  </si>
  <si>
    <t>Ahome</t>
  </si>
  <si>
    <t>Mocorito</t>
  </si>
  <si>
    <t>Badiraguato</t>
  </si>
  <si>
    <t>Sinaloa</t>
  </si>
  <si>
    <t>Guasave</t>
  </si>
  <si>
    <t>Angostura</t>
  </si>
  <si>
    <t>Salvador Alvarado</t>
  </si>
  <si>
    <t>Navolato</t>
  </si>
  <si>
    <t>Culiacán</t>
  </si>
  <si>
    <t>Eldorado</t>
  </si>
  <si>
    <t>Cosalá</t>
  </si>
  <si>
    <t>Elota</t>
  </si>
  <si>
    <t>Sa Ignacio</t>
  </si>
  <si>
    <t>Mazatlán</t>
  </si>
  <si>
    <t>Rosario</t>
  </si>
  <si>
    <t>Concordia</t>
  </si>
  <si>
    <t>Escuinapa</t>
  </si>
  <si>
    <t>DISTRITO</t>
  </si>
  <si>
    <t>ENTIDAD:</t>
  </si>
  <si>
    <t>ESTADÍSTICO DE PADRÓN ELECTORAL Y LISTA NOMINAL DE ELECTORES POR MUNICIPIO</t>
  </si>
  <si>
    <t>Proceso Electoral Local Sinaloa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</si>
</sst>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00"/>
    <numFmt numFmtId="165" formatCode="&quot;Fecha de Corte: &quot;dd&quot; - &quot;mmm&quot; - &quot;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theme="1"/>
      <name val="Calibri"/>
      <family val="2"/>
      <scheme val="minor"/>
    </font>
    <font>
      <b/>
      <i/>
      <sz val="8"/>
      <name val="Arial"/>
      <family val="2"/>
      <charset val="1"/>
    </font>
    <font>
      <b/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3" fontId="2" fillId="0" borderId="0" xfId="0" applyNumberFormat="1" applyFont="1"/>
    <xf numFmtId="3" fontId="2" fillId="3" borderId="0" xfId="0" applyNumberFormat="1" applyFont="1" applyFill="1"/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10" fillId="0" borderId="0" xfId="0" applyNumberFormat="1" applyFont="1"/>
    <xf numFmtId="165" fontId="11" fillId="5" borderId="0" xfId="1" applyNumberFormat="1" applyFont="1" applyFill="1" applyAlignment="1"/>
    <xf numFmtId="165" fontId="11" fillId="0" borderId="0" xfId="1" applyNumberFormat="1" applyFont="1" applyAlignment="1"/>
    <xf numFmtId="0" fontId="10" fillId="3" borderId="0" xfId="0" applyFont="1" applyFill="1"/>
    <xf numFmtId="0" fontId="12" fillId="0" borderId="0" xfId="2" applyFont="1" applyAlignment="1">
      <alignment horizontal="right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Excel Built-in Explanatory Text" xfId="1" xr:uid="{0186B3E7-AE2C-4BF6-BAE8-0F26FBF12718}"/>
    <cellStyle name="Normal" xfId="0" builtinId="0"/>
    <cellStyle name="Normal_1MIC1" xfId="2" xr:uid="{29932663-A504-469B-8D98-E0AB2DDEB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409896</xdr:colOff>
      <xdr:row>1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8FA36-CBB5-4D71-A2DB-AC9120A0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81346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09E3-0F9A-4044-A256-8DB5178600A2}">
  <dimension ref="A2:N58"/>
  <sheetViews>
    <sheetView tabSelected="1" zoomScaleNormal="100" workbookViewId="0">
      <selection activeCell="K7" sqref="K7"/>
    </sheetView>
  </sheetViews>
  <sheetFormatPr baseColWidth="10" defaultRowHeight="15.75" x14ac:dyDescent="0.25"/>
  <cols>
    <col min="1" max="1" width="5.140625" style="1" customWidth="1"/>
    <col min="2" max="2" width="17.7109375" style="1" bestFit="1" customWidth="1"/>
    <col min="3" max="3" width="11.28515625" style="1" customWidth="1"/>
    <col min="4" max="4" width="11.85546875" style="1" customWidth="1"/>
    <col min="5" max="5" width="12.42578125" style="1" customWidth="1"/>
    <col min="6" max="8" width="11.42578125" style="1"/>
    <col min="9" max="16384" width="11.42578125" style="15"/>
  </cols>
  <sheetData>
    <row r="2" spans="1:14" ht="17.25" x14ac:dyDescent="0.3">
      <c r="H2" s="27" t="s">
        <v>31</v>
      </c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</row>
    <row r="4" spans="1:14" ht="6" customHeight="1" x14ac:dyDescent="0.25">
      <c r="A4" s="20"/>
      <c r="B4" s="20"/>
      <c r="C4" s="20"/>
      <c r="D4" s="20"/>
      <c r="E4" s="20"/>
      <c r="F4" s="20"/>
      <c r="G4" s="20"/>
      <c r="H4" s="20"/>
    </row>
    <row r="5" spans="1:14" s="26" customFormat="1" ht="11.25" x14ac:dyDescent="0.2">
      <c r="A5" s="21" t="s">
        <v>29</v>
      </c>
      <c r="B5" s="22"/>
      <c r="C5" s="22" t="s">
        <v>6</v>
      </c>
      <c r="D5" s="23"/>
      <c r="E5" s="23"/>
      <c r="F5" s="30">
        <v>45384</v>
      </c>
      <c r="G5" s="30"/>
      <c r="H5" s="30"/>
      <c r="I5" s="24"/>
      <c r="J5" s="24"/>
      <c r="K5" s="25"/>
      <c r="L5" s="24"/>
      <c r="M5" s="24"/>
      <c r="N5" s="24"/>
    </row>
    <row r="6" spans="1:14" ht="31.5" x14ac:dyDescent="0.25">
      <c r="A6" s="28" t="s">
        <v>28</v>
      </c>
      <c r="B6" s="29"/>
      <c r="C6" s="16" t="s">
        <v>0</v>
      </c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</row>
    <row r="7" spans="1:14" x14ac:dyDescent="0.25">
      <c r="A7" s="2">
        <v>1</v>
      </c>
      <c r="B7" s="3" t="s">
        <v>7</v>
      </c>
      <c r="C7" s="4">
        <v>36787</v>
      </c>
      <c r="D7" s="4">
        <v>37593</v>
      </c>
      <c r="E7" s="4">
        <v>74380</v>
      </c>
      <c r="F7" s="4">
        <v>36720</v>
      </c>
      <c r="G7" s="4">
        <v>37555</v>
      </c>
      <c r="H7" s="4">
        <v>74275</v>
      </c>
    </row>
    <row r="8" spans="1:14" x14ac:dyDescent="0.25">
      <c r="A8" s="2">
        <v>1</v>
      </c>
      <c r="B8" s="3" t="s">
        <v>8</v>
      </c>
      <c r="C8" s="4">
        <v>818</v>
      </c>
      <c r="D8" s="4">
        <v>800</v>
      </c>
      <c r="E8" s="4">
        <v>1618</v>
      </c>
      <c r="F8" s="4">
        <v>817</v>
      </c>
      <c r="G8" s="4">
        <v>799</v>
      </c>
      <c r="H8" s="4">
        <v>1616</v>
      </c>
    </row>
    <row r="9" spans="1:14" x14ac:dyDescent="0.25">
      <c r="A9" s="2">
        <v>1</v>
      </c>
      <c r="B9" s="3" t="s">
        <v>9</v>
      </c>
      <c r="C9" s="4">
        <v>12071</v>
      </c>
      <c r="D9" s="4">
        <v>12072</v>
      </c>
      <c r="E9" s="4">
        <v>24143</v>
      </c>
      <c r="F9" s="4">
        <v>12039</v>
      </c>
      <c r="G9" s="4">
        <v>12048</v>
      </c>
      <c r="H9" s="4">
        <v>24087</v>
      </c>
    </row>
    <row r="10" spans="1:14" x14ac:dyDescent="0.25">
      <c r="A10" s="2"/>
      <c r="B10" s="5" t="s">
        <v>10</v>
      </c>
      <c r="C10" s="4">
        <f>SUM(C7:C9)</f>
        <v>49676</v>
      </c>
      <c r="D10" s="4">
        <f t="shared" ref="D10:H10" si="0">SUM(D7:D9)</f>
        <v>50465</v>
      </c>
      <c r="E10" s="4">
        <f t="shared" si="0"/>
        <v>100141</v>
      </c>
      <c r="F10" s="4">
        <f t="shared" si="0"/>
        <v>49576</v>
      </c>
      <c r="G10" s="4">
        <f t="shared" si="0"/>
        <v>50402</v>
      </c>
      <c r="H10" s="4">
        <f t="shared" si="0"/>
        <v>99978</v>
      </c>
    </row>
    <row r="11" spans="1:14" x14ac:dyDescent="0.25">
      <c r="A11" s="8">
        <v>2</v>
      </c>
      <c r="B11" s="9" t="s">
        <v>11</v>
      </c>
      <c r="C11" s="10">
        <v>43776</v>
      </c>
      <c r="D11" s="10">
        <v>48509</v>
      </c>
      <c r="E11" s="10">
        <v>92285</v>
      </c>
      <c r="F11" s="10">
        <v>43692</v>
      </c>
      <c r="G11" s="10">
        <v>48442</v>
      </c>
      <c r="H11" s="10">
        <v>92134</v>
      </c>
    </row>
    <row r="12" spans="1:14" x14ac:dyDescent="0.25">
      <c r="A12" s="2">
        <v>3</v>
      </c>
      <c r="B12" s="3" t="s">
        <v>11</v>
      </c>
      <c r="C12" s="4">
        <v>44487</v>
      </c>
      <c r="D12" s="4">
        <v>45916</v>
      </c>
      <c r="E12" s="4">
        <v>90403</v>
      </c>
      <c r="F12" s="4">
        <v>44383</v>
      </c>
      <c r="G12" s="4">
        <v>45856</v>
      </c>
      <c r="H12" s="4">
        <v>90239</v>
      </c>
    </row>
    <row r="13" spans="1:14" x14ac:dyDescent="0.25">
      <c r="A13" s="2">
        <v>3</v>
      </c>
      <c r="B13" s="3" t="s">
        <v>8</v>
      </c>
      <c r="C13" s="4">
        <v>588</v>
      </c>
      <c r="D13" s="4">
        <v>542</v>
      </c>
      <c r="E13" s="4">
        <v>1130</v>
      </c>
      <c r="F13" s="4">
        <v>583</v>
      </c>
      <c r="G13" s="4">
        <v>542</v>
      </c>
      <c r="H13" s="4">
        <v>1125</v>
      </c>
    </row>
    <row r="14" spans="1:14" x14ac:dyDescent="0.25">
      <c r="A14" s="2"/>
      <c r="B14" s="5" t="s">
        <v>10</v>
      </c>
      <c r="C14" s="4">
        <f>SUM(C12:C13)</f>
        <v>45075</v>
      </c>
      <c r="D14" s="4">
        <f t="shared" ref="D14:H14" si="1">SUM(D12:D13)</f>
        <v>46458</v>
      </c>
      <c r="E14" s="4">
        <f t="shared" si="1"/>
        <v>91533</v>
      </c>
      <c r="F14" s="4">
        <f t="shared" si="1"/>
        <v>44966</v>
      </c>
      <c r="G14" s="4">
        <f t="shared" si="1"/>
        <v>46398</v>
      </c>
      <c r="H14" s="4">
        <f t="shared" si="1"/>
        <v>91364</v>
      </c>
    </row>
    <row r="15" spans="1:14" x14ac:dyDescent="0.25">
      <c r="A15" s="8">
        <v>4</v>
      </c>
      <c r="B15" s="9" t="s">
        <v>11</v>
      </c>
      <c r="C15" s="10">
        <v>38041</v>
      </c>
      <c r="D15" s="10">
        <v>41286</v>
      </c>
      <c r="E15" s="10">
        <v>79327</v>
      </c>
      <c r="F15" s="10">
        <v>37979</v>
      </c>
      <c r="G15" s="10">
        <v>41230</v>
      </c>
      <c r="H15" s="10">
        <v>79209</v>
      </c>
    </row>
    <row r="16" spans="1:14" x14ac:dyDescent="0.25">
      <c r="A16" s="8">
        <v>4</v>
      </c>
      <c r="B16" s="9" t="s">
        <v>8</v>
      </c>
      <c r="C16" s="10">
        <v>1845</v>
      </c>
      <c r="D16" s="10">
        <v>1962</v>
      </c>
      <c r="E16" s="10">
        <v>3807</v>
      </c>
      <c r="F16" s="10">
        <v>1838</v>
      </c>
      <c r="G16" s="10">
        <v>1959</v>
      </c>
      <c r="H16" s="10">
        <v>3797</v>
      </c>
    </row>
    <row r="17" spans="1:8" x14ac:dyDescent="0.25">
      <c r="A17" s="8"/>
      <c r="B17" s="11" t="s">
        <v>10</v>
      </c>
      <c r="C17" s="10">
        <f>SUM(C15:C16)</f>
        <v>39886</v>
      </c>
      <c r="D17" s="10">
        <f t="shared" ref="D17:H17" si="2">SUM(D15:D16)</f>
        <v>43248</v>
      </c>
      <c r="E17" s="10">
        <f t="shared" si="2"/>
        <v>83134</v>
      </c>
      <c r="F17" s="10">
        <f t="shared" si="2"/>
        <v>39817</v>
      </c>
      <c r="G17" s="10">
        <f t="shared" si="2"/>
        <v>43189</v>
      </c>
      <c r="H17" s="10">
        <f t="shared" si="2"/>
        <v>83006</v>
      </c>
    </row>
    <row r="18" spans="1:8" x14ac:dyDescent="0.25">
      <c r="A18" s="2">
        <v>5</v>
      </c>
      <c r="B18" s="3" t="s">
        <v>11</v>
      </c>
      <c r="C18" s="4">
        <v>43607</v>
      </c>
      <c r="D18" s="4">
        <v>47718</v>
      </c>
      <c r="E18" s="4">
        <v>91325</v>
      </c>
      <c r="F18" s="4">
        <v>43538</v>
      </c>
      <c r="G18" s="4">
        <v>47640</v>
      </c>
      <c r="H18" s="4">
        <v>91178</v>
      </c>
    </row>
    <row r="19" spans="1:8" x14ac:dyDescent="0.25">
      <c r="A19" s="8">
        <v>6</v>
      </c>
      <c r="B19" s="9" t="s">
        <v>12</v>
      </c>
      <c r="C19" s="10">
        <v>18536</v>
      </c>
      <c r="D19" s="10">
        <v>17889</v>
      </c>
      <c r="E19" s="10">
        <v>36425</v>
      </c>
      <c r="F19" s="10">
        <v>18469</v>
      </c>
      <c r="G19" s="10">
        <v>17846</v>
      </c>
      <c r="H19" s="10">
        <v>36315</v>
      </c>
    </row>
    <row r="20" spans="1:8" x14ac:dyDescent="0.25">
      <c r="A20" s="8">
        <v>6</v>
      </c>
      <c r="B20" s="9" t="s">
        <v>13</v>
      </c>
      <c r="C20" s="10">
        <v>11735</v>
      </c>
      <c r="D20" s="10">
        <v>11398</v>
      </c>
      <c r="E20" s="10">
        <v>23133</v>
      </c>
      <c r="F20" s="10">
        <v>11702</v>
      </c>
      <c r="G20" s="10">
        <v>11376</v>
      </c>
      <c r="H20" s="10">
        <v>23078</v>
      </c>
    </row>
    <row r="21" spans="1:8" x14ac:dyDescent="0.25">
      <c r="A21" s="8">
        <v>6</v>
      </c>
      <c r="B21" s="9" t="s">
        <v>14</v>
      </c>
      <c r="C21" s="10">
        <v>32804</v>
      </c>
      <c r="D21" s="10">
        <v>32329</v>
      </c>
      <c r="E21" s="10">
        <v>65133</v>
      </c>
      <c r="F21" s="10">
        <v>32718</v>
      </c>
      <c r="G21" s="10">
        <v>32269</v>
      </c>
      <c r="H21" s="10">
        <v>64987</v>
      </c>
    </row>
    <row r="22" spans="1:8" x14ac:dyDescent="0.25">
      <c r="A22" s="8">
        <v>6</v>
      </c>
      <c r="B22" s="12" t="s">
        <v>8</v>
      </c>
      <c r="C22" s="10">
        <v>89</v>
      </c>
      <c r="D22" s="10">
        <v>108</v>
      </c>
      <c r="E22" s="10">
        <v>197</v>
      </c>
      <c r="F22" s="10">
        <v>89</v>
      </c>
      <c r="G22" s="10">
        <v>108</v>
      </c>
      <c r="H22" s="10">
        <v>197</v>
      </c>
    </row>
    <row r="23" spans="1:8" x14ac:dyDescent="0.25">
      <c r="A23" s="8"/>
      <c r="B23" s="13" t="s">
        <v>10</v>
      </c>
      <c r="C23" s="10">
        <f>SUM(C19:C22)</f>
        <v>63164</v>
      </c>
      <c r="D23" s="10">
        <f t="shared" ref="D23:H23" si="3">SUM(D19:D22)</f>
        <v>61724</v>
      </c>
      <c r="E23" s="10">
        <f t="shared" si="3"/>
        <v>124888</v>
      </c>
      <c r="F23" s="10">
        <f t="shared" si="3"/>
        <v>62978</v>
      </c>
      <c r="G23" s="10">
        <f t="shared" si="3"/>
        <v>61599</v>
      </c>
      <c r="H23" s="10">
        <f t="shared" si="3"/>
        <v>124577</v>
      </c>
    </row>
    <row r="24" spans="1:8" x14ac:dyDescent="0.25">
      <c r="A24" s="2">
        <v>7</v>
      </c>
      <c r="B24" s="6" t="s">
        <v>15</v>
      </c>
      <c r="C24" s="4">
        <v>42173</v>
      </c>
      <c r="D24" s="4">
        <v>44576</v>
      </c>
      <c r="E24" s="4">
        <v>86749</v>
      </c>
      <c r="F24" s="4">
        <v>42085</v>
      </c>
      <c r="G24" s="4">
        <v>44518</v>
      </c>
      <c r="H24" s="4">
        <v>86603</v>
      </c>
    </row>
    <row r="25" spans="1:8" x14ac:dyDescent="0.25">
      <c r="A25" s="2">
        <v>7</v>
      </c>
      <c r="B25" s="6" t="s">
        <v>8</v>
      </c>
      <c r="C25" s="4">
        <v>11730</v>
      </c>
      <c r="D25" s="4">
        <v>12063</v>
      </c>
      <c r="E25" s="4">
        <v>23793</v>
      </c>
      <c r="F25" s="4">
        <v>11711</v>
      </c>
      <c r="G25" s="4">
        <v>12050</v>
      </c>
      <c r="H25" s="4">
        <v>23761</v>
      </c>
    </row>
    <row r="26" spans="1:8" x14ac:dyDescent="0.25">
      <c r="A26" s="2"/>
      <c r="B26" s="7" t="s">
        <v>10</v>
      </c>
      <c r="C26" s="4">
        <f>SUM(C24:C25)</f>
        <v>53903</v>
      </c>
      <c r="D26" s="4">
        <f t="shared" ref="D26:H26" si="4">SUM(D24:D25)</f>
        <v>56639</v>
      </c>
      <c r="E26" s="4">
        <f t="shared" si="4"/>
        <v>110542</v>
      </c>
      <c r="F26" s="4">
        <f t="shared" si="4"/>
        <v>53796</v>
      </c>
      <c r="G26" s="4">
        <f t="shared" si="4"/>
        <v>56568</v>
      </c>
      <c r="H26" s="4">
        <f t="shared" si="4"/>
        <v>110364</v>
      </c>
    </row>
    <row r="27" spans="1:8" x14ac:dyDescent="0.25">
      <c r="A27" s="8">
        <v>8</v>
      </c>
      <c r="B27" s="12" t="s">
        <v>15</v>
      </c>
      <c r="C27" s="10">
        <v>54768</v>
      </c>
      <c r="D27" s="10">
        <v>58738</v>
      </c>
      <c r="E27" s="10">
        <v>113506</v>
      </c>
      <c r="F27" s="10">
        <v>54652</v>
      </c>
      <c r="G27" s="10">
        <v>58669</v>
      </c>
      <c r="H27" s="10">
        <v>113321</v>
      </c>
    </row>
    <row r="28" spans="1:8" x14ac:dyDescent="0.25">
      <c r="A28" s="2">
        <v>9</v>
      </c>
      <c r="B28" s="6" t="s">
        <v>16</v>
      </c>
      <c r="C28" s="4">
        <v>18543</v>
      </c>
      <c r="D28" s="4">
        <v>18956</v>
      </c>
      <c r="E28" s="4">
        <v>37499</v>
      </c>
      <c r="F28" s="4">
        <v>18505</v>
      </c>
      <c r="G28" s="4">
        <v>18920</v>
      </c>
      <c r="H28" s="4">
        <v>37425</v>
      </c>
    </row>
    <row r="29" spans="1:8" x14ac:dyDescent="0.25">
      <c r="A29" s="2">
        <v>9</v>
      </c>
      <c r="B29" s="6" t="s">
        <v>17</v>
      </c>
      <c r="C29" s="4">
        <v>32262</v>
      </c>
      <c r="D29" s="4">
        <v>34721</v>
      </c>
      <c r="E29" s="4">
        <v>66983</v>
      </c>
      <c r="F29" s="4">
        <v>32190</v>
      </c>
      <c r="G29" s="4">
        <v>34651</v>
      </c>
      <c r="H29" s="4">
        <v>66841</v>
      </c>
    </row>
    <row r="30" spans="1:8" x14ac:dyDescent="0.25">
      <c r="A30" s="2">
        <v>9</v>
      </c>
      <c r="B30" s="6" t="s">
        <v>18</v>
      </c>
      <c r="C30" s="4">
        <v>5885</v>
      </c>
      <c r="D30" s="4">
        <v>5621</v>
      </c>
      <c r="E30" s="4">
        <v>11506</v>
      </c>
      <c r="F30" s="4">
        <v>5869</v>
      </c>
      <c r="G30" s="4">
        <v>5613</v>
      </c>
      <c r="H30" s="4">
        <v>11482</v>
      </c>
    </row>
    <row r="31" spans="1:8" x14ac:dyDescent="0.25">
      <c r="A31" s="2"/>
      <c r="B31" s="5" t="s">
        <v>10</v>
      </c>
      <c r="C31" s="4">
        <f>SUM(C28:C30)</f>
        <v>56690</v>
      </c>
      <c r="D31" s="4">
        <f t="shared" ref="D31:H31" si="5">SUM(D28:D30)</f>
        <v>59298</v>
      </c>
      <c r="E31" s="4">
        <f t="shared" si="5"/>
        <v>115988</v>
      </c>
      <c r="F31" s="4">
        <f t="shared" si="5"/>
        <v>56564</v>
      </c>
      <c r="G31" s="4">
        <f t="shared" si="5"/>
        <v>59184</v>
      </c>
      <c r="H31" s="4">
        <f t="shared" si="5"/>
        <v>115748</v>
      </c>
    </row>
    <row r="32" spans="1:8" x14ac:dyDescent="0.25">
      <c r="A32" s="8">
        <v>10</v>
      </c>
      <c r="B32" s="9" t="s">
        <v>18</v>
      </c>
      <c r="C32" s="10">
        <v>50693</v>
      </c>
      <c r="D32" s="10">
        <v>50613</v>
      </c>
      <c r="E32" s="10">
        <v>101306</v>
      </c>
      <c r="F32" s="10">
        <v>50592</v>
      </c>
      <c r="G32" s="10">
        <v>50546</v>
      </c>
      <c r="H32" s="10">
        <v>101138</v>
      </c>
    </row>
    <row r="33" spans="1:8" x14ac:dyDescent="0.25">
      <c r="A33" s="2">
        <v>11</v>
      </c>
      <c r="B33" s="3" t="s">
        <v>19</v>
      </c>
      <c r="C33" s="4">
        <v>44021</v>
      </c>
      <c r="D33" s="4">
        <v>48053</v>
      </c>
      <c r="E33" s="4">
        <v>92074</v>
      </c>
      <c r="F33" s="4">
        <v>43948</v>
      </c>
      <c r="G33" s="4">
        <v>47977</v>
      </c>
      <c r="H33" s="4">
        <v>91925</v>
      </c>
    </row>
    <row r="34" spans="1:8" x14ac:dyDescent="0.25">
      <c r="A34" s="8">
        <v>12</v>
      </c>
      <c r="B34" s="9" t="s">
        <v>19</v>
      </c>
      <c r="C34" s="10">
        <v>38580</v>
      </c>
      <c r="D34" s="10">
        <v>43998</v>
      </c>
      <c r="E34" s="10">
        <v>82578</v>
      </c>
      <c r="F34" s="10">
        <v>38516</v>
      </c>
      <c r="G34" s="10">
        <v>43922</v>
      </c>
      <c r="H34" s="10">
        <v>82438</v>
      </c>
    </row>
    <row r="35" spans="1:8" x14ac:dyDescent="0.25">
      <c r="A35" s="2">
        <v>13</v>
      </c>
      <c r="B35" s="3" t="s">
        <v>19</v>
      </c>
      <c r="C35" s="4">
        <v>52318</v>
      </c>
      <c r="D35" s="4">
        <v>57975</v>
      </c>
      <c r="E35" s="4">
        <v>110293</v>
      </c>
      <c r="F35" s="4">
        <v>52194</v>
      </c>
      <c r="G35" s="4">
        <v>57870</v>
      </c>
      <c r="H35" s="4">
        <v>110064</v>
      </c>
    </row>
    <row r="36" spans="1:8" x14ac:dyDescent="0.25">
      <c r="A36" s="8">
        <v>14</v>
      </c>
      <c r="B36" s="9" t="s">
        <v>19</v>
      </c>
      <c r="C36" s="10">
        <v>53487</v>
      </c>
      <c r="D36" s="10">
        <v>60010</v>
      </c>
      <c r="E36" s="10">
        <v>113497</v>
      </c>
      <c r="F36" s="10">
        <v>53411</v>
      </c>
      <c r="G36" s="10">
        <v>59919</v>
      </c>
      <c r="H36" s="10">
        <v>113330</v>
      </c>
    </row>
    <row r="37" spans="1:8" x14ac:dyDescent="0.25">
      <c r="A37" s="2">
        <v>15</v>
      </c>
      <c r="B37" s="3" t="s">
        <v>19</v>
      </c>
      <c r="C37" s="4">
        <v>43136</v>
      </c>
      <c r="D37" s="4">
        <v>46433</v>
      </c>
      <c r="E37" s="4">
        <v>89569</v>
      </c>
      <c r="F37" s="4">
        <v>43084</v>
      </c>
      <c r="G37" s="4">
        <v>46379</v>
      </c>
      <c r="H37" s="4">
        <v>89463</v>
      </c>
    </row>
    <row r="38" spans="1:8" x14ac:dyDescent="0.25">
      <c r="A38" s="8">
        <v>16</v>
      </c>
      <c r="B38" s="9" t="s">
        <v>19</v>
      </c>
      <c r="C38" s="10">
        <v>41718</v>
      </c>
      <c r="D38" s="10">
        <v>44377</v>
      </c>
      <c r="E38" s="10">
        <v>86095</v>
      </c>
      <c r="F38" s="10">
        <v>41656</v>
      </c>
      <c r="G38" s="10">
        <v>44318</v>
      </c>
      <c r="H38" s="10">
        <v>85974</v>
      </c>
    </row>
    <row r="39" spans="1:8" x14ac:dyDescent="0.25">
      <c r="A39" s="2">
        <v>17</v>
      </c>
      <c r="B39" s="3" t="s">
        <v>19</v>
      </c>
      <c r="C39" s="4">
        <v>41228</v>
      </c>
      <c r="D39" s="4">
        <v>44382</v>
      </c>
      <c r="E39" s="4">
        <v>85610</v>
      </c>
      <c r="F39" s="4">
        <v>41148</v>
      </c>
      <c r="G39" s="4">
        <v>44300</v>
      </c>
      <c r="H39" s="4">
        <v>85448</v>
      </c>
    </row>
    <row r="40" spans="1:8" x14ac:dyDescent="0.25">
      <c r="A40" s="8">
        <v>18</v>
      </c>
      <c r="B40" s="9" t="s">
        <v>19</v>
      </c>
      <c r="C40" s="10">
        <v>28746</v>
      </c>
      <c r="D40" s="10">
        <v>28487</v>
      </c>
      <c r="E40" s="10">
        <v>57233</v>
      </c>
      <c r="F40" s="10">
        <v>28683</v>
      </c>
      <c r="G40" s="10">
        <v>28442</v>
      </c>
      <c r="H40" s="10">
        <v>57125</v>
      </c>
    </row>
    <row r="41" spans="1:8" x14ac:dyDescent="0.25">
      <c r="A41" s="8">
        <v>18</v>
      </c>
      <c r="B41" s="9" t="s">
        <v>20</v>
      </c>
      <c r="C41" s="10">
        <v>14724</v>
      </c>
      <c r="D41" s="10">
        <v>15131</v>
      </c>
      <c r="E41" s="10">
        <v>29855</v>
      </c>
      <c r="F41" s="10">
        <v>14686</v>
      </c>
      <c r="G41" s="10">
        <v>15084</v>
      </c>
      <c r="H41" s="10">
        <v>29770</v>
      </c>
    </row>
    <row r="42" spans="1:8" x14ac:dyDescent="0.25">
      <c r="A42" s="8"/>
      <c r="B42" s="11" t="s">
        <v>10</v>
      </c>
      <c r="C42" s="10">
        <f>SUM(C40:C41)</f>
        <v>43470</v>
      </c>
      <c r="D42" s="10">
        <f t="shared" ref="D42:H42" si="6">SUM(D40:D41)</f>
        <v>43618</v>
      </c>
      <c r="E42" s="10">
        <f t="shared" si="6"/>
        <v>87088</v>
      </c>
      <c r="F42" s="10">
        <f t="shared" si="6"/>
        <v>43369</v>
      </c>
      <c r="G42" s="10">
        <f t="shared" si="6"/>
        <v>43526</v>
      </c>
      <c r="H42" s="10">
        <f t="shared" si="6"/>
        <v>86895</v>
      </c>
    </row>
    <row r="43" spans="1:8" x14ac:dyDescent="0.25">
      <c r="A43" s="2">
        <v>19</v>
      </c>
      <c r="B43" s="3" t="s">
        <v>21</v>
      </c>
      <c r="C43" s="4">
        <v>6768</v>
      </c>
      <c r="D43" s="4">
        <v>6610</v>
      </c>
      <c r="E43" s="4">
        <v>13378</v>
      </c>
      <c r="F43" s="4">
        <v>6755</v>
      </c>
      <c r="G43" s="4">
        <v>6602</v>
      </c>
      <c r="H43" s="4">
        <v>13357</v>
      </c>
    </row>
    <row r="44" spans="1:8" x14ac:dyDescent="0.25">
      <c r="A44" s="2">
        <v>19</v>
      </c>
      <c r="B44" s="3" t="s">
        <v>19</v>
      </c>
      <c r="C44" s="4">
        <v>12179</v>
      </c>
      <c r="D44" s="4">
        <v>12343</v>
      </c>
      <c r="E44" s="4">
        <v>24522</v>
      </c>
      <c r="F44" s="4">
        <v>12144</v>
      </c>
      <c r="G44" s="4">
        <v>12319</v>
      </c>
      <c r="H44" s="4">
        <v>24463</v>
      </c>
    </row>
    <row r="45" spans="1:8" x14ac:dyDescent="0.25">
      <c r="A45" s="2">
        <v>19</v>
      </c>
      <c r="B45" s="3" t="s">
        <v>22</v>
      </c>
      <c r="C45" s="4">
        <v>17727</v>
      </c>
      <c r="D45" s="4">
        <v>17382</v>
      </c>
      <c r="E45" s="4">
        <v>35109</v>
      </c>
      <c r="F45" s="4">
        <v>17680</v>
      </c>
      <c r="G45" s="4">
        <v>17349</v>
      </c>
      <c r="H45" s="4">
        <v>35029</v>
      </c>
    </row>
    <row r="46" spans="1:8" x14ac:dyDescent="0.25">
      <c r="A46" s="2">
        <v>19</v>
      </c>
      <c r="B46" s="3" t="s">
        <v>23</v>
      </c>
      <c r="C46" s="4">
        <v>8419</v>
      </c>
      <c r="D46" s="4">
        <v>7931</v>
      </c>
      <c r="E46" s="4">
        <v>16350</v>
      </c>
      <c r="F46" s="4">
        <v>8415</v>
      </c>
      <c r="G46" s="4">
        <v>7917</v>
      </c>
      <c r="H46" s="4">
        <v>16332</v>
      </c>
    </row>
    <row r="47" spans="1:8" x14ac:dyDescent="0.25">
      <c r="A47" s="2"/>
      <c r="B47" s="5" t="s">
        <v>10</v>
      </c>
      <c r="C47" s="4">
        <f>SUM(C43:C46)</f>
        <v>45093</v>
      </c>
      <c r="D47" s="4">
        <f t="shared" ref="D47:H47" si="7">SUM(D43:D46)</f>
        <v>44266</v>
      </c>
      <c r="E47" s="4">
        <f t="shared" si="7"/>
        <v>89359</v>
      </c>
      <c r="F47" s="4">
        <f t="shared" si="7"/>
        <v>44994</v>
      </c>
      <c r="G47" s="4">
        <f t="shared" si="7"/>
        <v>44187</v>
      </c>
      <c r="H47" s="4">
        <f t="shared" si="7"/>
        <v>89181</v>
      </c>
    </row>
    <row r="48" spans="1:8" x14ac:dyDescent="0.25">
      <c r="A48" s="8">
        <v>20</v>
      </c>
      <c r="B48" s="9" t="s">
        <v>24</v>
      </c>
      <c r="C48" s="10">
        <v>46162</v>
      </c>
      <c r="D48" s="10">
        <v>48540</v>
      </c>
      <c r="E48" s="10">
        <v>94702</v>
      </c>
      <c r="F48" s="10">
        <v>46079</v>
      </c>
      <c r="G48" s="10">
        <v>48475</v>
      </c>
      <c r="H48" s="10">
        <v>94554</v>
      </c>
    </row>
    <row r="49" spans="1:10" x14ac:dyDescent="0.25">
      <c r="A49" s="2">
        <v>21</v>
      </c>
      <c r="B49" s="3" t="s">
        <v>24</v>
      </c>
      <c r="C49" s="4">
        <v>52713</v>
      </c>
      <c r="D49" s="4">
        <v>58199</v>
      </c>
      <c r="E49" s="4">
        <v>110912</v>
      </c>
      <c r="F49" s="4">
        <v>52601</v>
      </c>
      <c r="G49" s="4">
        <v>58071</v>
      </c>
      <c r="H49" s="4">
        <v>110672</v>
      </c>
    </row>
    <row r="50" spans="1:10" x14ac:dyDescent="0.25">
      <c r="A50" s="8">
        <v>22</v>
      </c>
      <c r="B50" s="9" t="s">
        <v>24</v>
      </c>
      <c r="C50" s="10">
        <v>51569</v>
      </c>
      <c r="D50" s="10">
        <v>54004</v>
      </c>
      <c r="E50" s="10">
        <v>105573</v>
      </c>
      <c r="F50" s="10">
        <v>51471</v>
      </c>
      <c r="G50" s="10">
        <v>53927</v>
      </c>
      <c r="H50" s="10">
        <v>105398</v>
      </c>
    </row>
    <row r="51" spans="1:10" x14ac:dyDescent="0.25">
      <c r="A51" s="2">
        <v>23</v>
      </c>
      <c r="B51" s="3" t="s">
        <v>24</v>
      </c>
      <c r="C51" s="4">
        <v>44300</v>
      </c>
      <c r="D51" s="4">
        <v>45412</v>
      </c>
      <c r="E51" s="4">
        <v>89712</v>
      </c>
      <c r="F51" s="4">
        <v>44213</v>
      </c>
      <c r="G51" s="4">
        <v>45346</v>
      </c>
      <c r="H51" s="4">
        <v>89559</v>
      </c>
    </row>
    <row r="52" spans="1:10" x14ac:dyDescent="0.25">
      <c r="A52" s="8">
        <v>24</v>
      </c>
      <c r="B52" s="9" t="s">
        <v>25</v>
      </c>
      <c r="C52" s="10">
        <v>19856</v>
      </c>
      <c r="D52" s="10">
        <v>19882</v>
      </c>
      <c r="E52" s="10">
        <v>39738</v>
      </c>
      <c r="F52" s="10">
        <v>19808</v>
      </c>
      <c r="G52" s="10">
        <v>19847</v>
      </c>
      <c r="H52" s="10">
        <v>39655</v>
      </c>
    </row>
    <row r="53" spans="1:10" x14ac:dyDescent="0.25">
      <c r="A53" s="8">
        <v>24</v>
      </c>
      <c r="B53" s="9" t="s">
        <v>26</v>
      </c>
      <c r="C53" s="10">
        <v>9913</v>
      </c>
      <c r="D53" s="10">
        <v>9966</v>
      </c>
      <c r="E53" s="10">
        <v>19879</v>
      </c>
      <c r="F53" s="10">
        <v>9900</v>
      </c>
      <c r="G53" s="10">
        <v>9949</v>
      </c>
      <c r="H53" s="10">
        <v>19849</v>
      </c>
    </row>
    <row r="54" spans="1:10" x14ac:dyDescent="0.25">
      <c r="A54" s="8">
        <v>24</v>
      </c>
      <c r="B54" s="9" t="s">
        <v>27</v>
      </c>
      <c r="C54" s="10">
        <v>21373</v>
      </c>
      <c r="D54" s="10">
        <v>22079</v>
      </c>
      <c r="E54" s="10">
        <v>43452</v>
      </c>
      <c r="F54" s="10">
        <v>21341</v>
      </c>
      <c r="G54" s="10">
        <v>22061</v>
      </c>
      <c r="H54" s="10">
        <v>43402</v>
      </c>
    </row>
    <row r="55" spans="1:10" x14ac:dyDescent="0.25">
      <c r="A55" s="8">
        <v>24</v>
      </c>
      <c r="B55" s="11" t="s">
        <v>10</v>
      </c>
      <c r="C55" s="14">
        <f>SUM(C52:C54)</f>
        <v>51142</v>
      </c>
      <c r="D55" s="14">
        <f t="shared" ref="D55:H55" si="8">SUM(D52:D54)</f>
        <v>51927</v>
      </c>
      <c r="E55" s="14">
        <f t="shared" si="8"/>
        <v>103069</v>
      </c>
      <c r="F55" s="14">
        <f t="shared" si="8"/>
        <v>51049</v>
      </c>
      <c r="G55" s="14">
        <f t="shared" si="8"/>
        <v>51857</v>
      </c>
      <c r="H55" s="14">
        <f t="shared" si="8"/>
        <v>102906</v>
      </c>
    </row>
    <row r="56" spans="1:10" x14ac:dyDescent="0.25">
      <c r="A56" s="31" t="s">
        <v>10</v>
      </c>
      <c r="B56" s="31"/>
      <c r="C56" s="19">
        <f t="shared" ref="C56:H56" si="9">C10+C11+C14+C17+C18+C23+C26+C27+C31+C32+C33+C34+C35+C36+C37+C38+C39+C40+C41+C47+C48+C49+C50+C51+C55</f>
        <v>1150175</v>
      </c>
      <c r="D56" s="19">
        <f t="shared" si="9"/>
        <v>1214604</v>
      </c>
      <c r="E56" s="19">
        <f t="shared" si="9"/>
        <v>2364779</v>
      </c>
      <c r="F56" s="19">
        <f t="shared" si="9"/>
        <v>1147904</v>
      </c>
      <c r="G56" s="19">
        <f t="shared" si="9"/>
        <v>1212711</v>
      </c>
      <c r="H56" s="19">
        <f t="shared" si="9"/>
        <v>2360615</v>
      </c>
    </row>
    <row r="58" spans="1:10" x14ac:dyDescent="0.25">
      <c r="C58" s="17"/>
      <c r="D58" s="17"/>
      <c r="E58" s="17"/>
      <c r="F58" s="17"/>
      <c r="G58" s="17"/>
      <c r="H58" s="17"/>
      <c r="I58" s="18"/>
      <c r="J58" s="18"/>
    </row>
  </sheetData>
  <mergeCells count="4">
    <mergeCell ref="A6:B6"/>
    <mergeCell ref="F5:H5"/>
    <mergeCell ref="A56:B56"/>
    <mergeCell ref="A3:H3"/>
  </mergeCells>
  <printOptions horizontalCentered="1" verticalCentered="1"/>
  <pageMargins left="0" right="0" top="0.19685039370078741" bottom="0.19685039370078741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Sistemas 01</dc:creator>
  <cp:lastModifiedBy>Equipo Sistemas 01</cp:lastModifiedBy>
  <cp:lastPrinted>2024-04-12T18:51:19Z</cp:lastPrinted>
  <dcterms:created xsi:type="dcterms:W3CDTF">2024-04-12T18:35:25Z</dcterms:created>
  <dcterms:modified xsi:type="dcterms:W3CDTF">2024-07-05T20:32:29Z</dcterms:modified>
</cp:coreProperties>
</file>