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<sst xmlns="http://schemas.openxmlformats.org/spreadsheetml/2006/main" count="42" uniqueCount="42">
  <si>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TOTALES</t>
  </si>
  <si>
    <t>DISTRITO</t>
  </si>
  <si>
    <t>MUNICIPIO</t>
  </si>
  <si>
    <t xml:space="preserve">I </t>
  </si>
  <si>
    <t xml:space="preserve">II </t>
  </si>
  <si>
    <t xml:space="preserve">V </t>
  </si>
  <si>
    <t xml:space="preserve">VIII </t>
  </si>
  <si>
    <t xml:space="preserve">IX </t>
  </si>
  <si>
    <t xml:space="preserve">X </t>
  </si>
  <si>
    <t xml:space="preserve">XI </t>
  </si>
  <si>
    <t xml:space="preserve">XV </t>
  </si>
  <si>
    <t xml:space="preserve">XVI </t>
  </si>
  <si>
    <t>XVII</t>
  </si>
  <si>
    <t xml:space="preserve">XVIII </t>
  </si>
  <si>
    <t xml:space="preserve">XXI </t>
  </si>
  <si>
    <t xml:space="preserve">XXII </t>
  </si>
  <si>
    <t xml:space="preserve">XXIII </t>
  </si>
  <si>
    <t>CHOIX</t>
  </si>
  <si>
    <t>EL FUERTE</t>
  </si>
  <si>
    <t>SINALOA</t>
  </si>
  <si>
    <t>ANGOSTURA</t>
  </si>
  <si>
    <t>S. ALVARADO</t>
  </si>
  <si>
    <t>MOCORITO</t>
  </si>
  <si>
    <t>BADIRAGUATO</t>
  </si>
  <si>
    <t>NAVOLATO</t>
  </si>
  <si>
    <t>COSALA</t>
  </si>
  <si>
    <t>ELOTA</t>
  </si>
  <si>
    <t>SAN IGNACIO</t>
  </si>
  <si>
    <t>CONCORDIA</t>
  </si>
  <si>
    <t>ESCUINAPA</t>
  </si>
  <si>
    <t>ROSARIO</t>
  </si>
  <si>
    <t>MUNICIPAL AHOME</t>
  </si>
  <si>
    <t>MUNICIPAL CULIACÁN</t>
  </si>
  <si>
    <t>PORCENTAJE</t>
  </si>
  <si>
    <t>MUNICIPAL MAZATLÁN</t>
  </si>
  <si>
    <t>TOTAL DE VOTOS</t>
  </si>
  <si>
    <t>CANDIDATOS NO REGISTRADOS</t>
  </si>
  <si>
    <t>VOTOS NULOS</t>
  </si>
  <si>
    <t>MUNICIPAL GUASAVE</t>
  </si>
  <si>
    <t>07 DE JULIO DE 2010</t>
  </si>
  <si>
    <t>RESULTADOS FINALES DE LA ELECCIÓN DE  REGIDORES POR EL PRINCIPIO DE REPRESENTACIÓN PROPORCIONAL 2010</t>
  </si>
  <si>
    <t>VOTOS VÁLIDOS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</si>
</sst>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55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1" fillId="0" borderId="11" xfId="55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9" fontId="0" fillId="0" borderId="0" xfId="55" applyFont="1" applyBorder="1" applyAlignment="1">
      <alignment/>
    </xf>
    <xf numFmtId="9" fontId="1" fillId="0" borderId="0" xfId="55" applyFont="1" applyBorder="1" applyAlignment="1">
      <alignment horizontal="center"/>
    </xf>
    <xf numFmtId="3" fontId="1" fillId="0" borderId="0" xfId="55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0" fillId="24" borderId="12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justify" vertical="center"/>
    </xf>
    <xf numFmtId="0" fontId="0" fillId="0" borderId="0" xfId="0" applyBorder="1" applyAlignment="1">
      <alignment horizontal="right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</xdr:row>
      <xdr:rowOff>47625</xdr:rowOff>
    </xdr:from>
    <xdr:to>
      <xdr:col>2</xdr:col>
      <xdr:colOff>838200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286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</xdr:row>
      <xdr:rowOff>47625</xdr:rowOff>
    </xdr:from>
    <xdr:to>
      <xdr:col>3</xdr:col>
      <xdr:colOff>809625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8286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10" zoomScaleNormal="110"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7" width="15.8515625" style="0" customWidth="1"/>
    <col min="8" max="8" width="15.8515625" style="1" customWidth="1"/>
    <col min="9" max="9" width="16.8515625" style="2" customWidth="1"/>
  </cols>
  <sheetData>
    <row r="1" spans="1:10" ht="20.25" customHeight="1">
      <c r="A1" s="29" t="s">
        <v>40</v>
      </c>
      <c r="B1" s="29"/>
      <c r="C1" s="29"/>
      <c r="D1" s="29"/>
      <c r="E1" s="29"/>
      <c r="F1" s="29"/>
      <c r="G1" s="29"/>
      <c r="H1" s="29"/>
      <c r="I1" s="23"/>
      <c r="J1" s="9"/>
    </row>
    <row r="2" spans="1:10" ht="20.25">
      <c r="A2" s="29"/>
      <c r="B2" s="29"/>
      <c r="C2" s="29"/>
      <c r="D2" s="29"/>
      <c r="E2" s="29"/>
      <c r="F2" s="29"/>
      <c r="G2" s="29"/>
      <c r="H2" s="29"/>
      <c r="I2" s="23"/>
      <c r="J2" s="8"/>
    </row>
    <row r="3" spans="2:10" ht="21" thickBot="1">
      <c r="B3" s="8"/>
      <c r="C3" s="8"/>
      <c r="D3" s="8"/>
      <c r="E3" s="8"/>
      <c r="F3" s="8"/>
      <c r="G3" s="8"/>
      <c r="H3" s="8"/>
      <c r="I3" s="8"/>
      <c r="J3" s="8"/>
    </row>
    <row r="4" spans="1:9" ht="39" customHeight="1">
      <c r="A4" s="35" t="s">
        <v>1</v>
      </c>
      <c r="B4" s="35" t="s">
        <v>2</v>
      </c>
      <c r="C4" s="35"/>
      <c r="D4" s="35"/>
      <c r="E4" s="33" t="s">
        <v>41</v>
      </c>
      <c r="F4" s="33" t="s">
        <v>36</v>
      </c>
      <c r="G4" s="31" t="s">
        <v>37</v>
      </c>
      <c r="H4" s="31" t="s">
        <v>35</v>
      </c>
      <c r="I4" s="16"/>
    </row>
    <row r="5" spans="1:9" ht="13.5" thickBot="1">
      <c r="A5" s="36"/>
      <c r="B5" s="36"/>
      <c r="C5" s="36"/>
      <c r="D5" s="36"/>
      <c r="E5" s="34"/>
      <c r="F5" s="34"/>
      <c r="G5" s="41"/>
      <c r="H5" s="32"/>
      <c r="I5" s="17"/>
    </row>
    <row r="6" spans="1:9" ht="13.5" thickBot="1">
      <c r="A6" s="14" t="s">
        <v>3</v>
      </c>
      <c r="B6" s="12" t="s">
        <v>17</v>
      </c>
      <c r="C6" s="24">
        <v>7735</v>
      </c>
      <c r="D6" s="25">
        <v>6969</v>
      </c>
      <c r="E6" s="25">
        <f>SUM(C6:D6)</f>
        <v>14704</v>
      </c>
      <c r="F6" s="25">
        <v>24</v>
      </c>
      <c r="G6" s="25">
        <v>403</v>
      </c>
      <c r="H6" s="3">
        <f>SUM(E6:G6)</f>
        <v>15131</v>
      </c>
      <c r="I6" s="18"/>
    </row>
    <row r="7" spans="1:9" ht="13.5" thickBot="1">
      <c r="A7" s="15" t="s">
        <v>4</v>
      </c>
      <c r="B7" s="13" t="s">
        <v>18</v>
      </c>
      <c r="C7" s="24">
        <v>23546</v>
      </c>
      <c r="D7" s="25">
        <v>18827</v>
      </c>
      <c r="E7" s="25">
        <f aca="true" t="shared" si="0" ref="E7:E23">SUM(C7:D7)</f>
        <v>42373</v>
      </c>
      <c r="F7" s="25">
        <v>46</v>
      </c>
      <c r="G7" s="25">
        <v>956</v>
      </c>
      <c r="H7" s="3">
        <f aca="true" t="shared" si="1" ref="H7:H23">SUM(E7:G7)</f>
        <v>43375</v>
      </c>
      <c r="I7" s="18"/>
    </row>
    <row r="8" spans="1:9" ht="13.5" thickBot="1">
      <c r="A8" s="15" t="s">
        <v>5</v>
      </c>
      <c r="B8" s="13" t="s">
        <v>19</v>
      </c>
      <c r="C8" s="24">
        <v>23088</v>
      </c>
      <c r="D8" s="25">
        <v>16638</v>
      </c>
      <c r="E8" s="25">
        <f t="shared" si="0"/>
        <v>39726</v>
      </c>
      <c r="F8" s="25">
        <v>46</v>
      </c>
      <c r="G8" s="25">
        <v>889</v>
      </c>
      <c r="H8" s="3">
        <f t="shared" si="1"/>
        <v>40661</v>
      </c>
      <c r="I8" s="18"/>
    </row>
    <row r="9" spans="1:9" ht="13.5" thickBot="1">
      <c r="A9" s="15" t="s">
        <v>6</v>
      </c>
      <c r="B9" s="13" t="s">
        <v>20</v>
      </c>
      <c r="C9" s="24">
        <v>13541</v>
      </c>
      <c r="D9" s="25">
        <v>10944</v>
      </c>
      <c r="E9" s="25">
        <f t="shared" si="0"/>
        <v>24485</v>
      </c>
      <c r="F9" s="25">
        <v>22</v>
      </c>
      <c r="G9" s="25">
        <v>317</v>
      </c>
      <c r="H9" s="3">
        <f t="shared" si="1"/>
        <v>24824</v>
      </c>
      <c r="I9" s="18"/>
    </row>
    <row r="10" spans="1:9" ht="13.5" thickBot="1">
      <c r="A10" s="15" t="s">
        <v>7</v>
      </c>
      <c r="B10" s="13" t="s">
        <v>21</v>
      </c>
      <c r="C10" s="24">
        <v>18645</v>
      </c>
      <c r="D10" s="25">
        <v>15610</v>
      </c>
      <c r="E10" s="25">
        <f t="shared" si="0"/>
        <v>34255</v>
      </c>
      <c r="F10" s="25">
        <v>68</v>
      </c>
      <c r="G10" s="25">
        <v>524</v>
      </c>
      <c r="H10" s="3">
        <f t="shared" si="1"/>
        <v>34847</v>
      </c>
      <c r="I10" s="18"/>
    </row>
    <row r="11" spans="1:9" ht="13.5" thickBot="1">
      <c r="A11" s="15" t="s">
        <v>8</v>
      </c>
      <c r="B11" s="13" t="s">
        <v>22</v>
      </c>
      <c r="C11" s="24">
        <v>7623</v>
      </c>
      <c r="D11" s="25">
        <v>13987</v>
      </c>
      <c r="E11" s="25">
        <f t="shared" si="0"/>
        <v>21610</v>
      </c>
      <c r="F11" s="25">
        <v>42</v>
      </c>
      <c r="G11" s="25">
        <v>487</v>
      </c>
      <c r="H11" s="3">
        <f t="shared" si="1"/>
        <v>22139</v>
      </c>
      <c r="I11" s="18"/>
    </row>
    <row r="12" spans="1:9" ht="13.5" thickBot="1">
      <c r="A12" s="15" t="s">
        <v>9</v>
      </c>
      <c r="B12" s="13" t="s">
        <v>23</v>
      </c>
      <c r="C12" s="24">
        <v>4069</v>
      </c>
      <c r="D12" s="25">
        <v>8192</v>
      </c>
      <c r="E12" s="25">
        <f t="shared" si="0"/>
        <v>12261</v>
      </c>
      <c r="F12" s="25">
        <v>46</v>
      </c>
      <c r="G12" s="25">
        <v>309</v>
      </c>
      <c r="H12" s="3">
        <f t="shared" si="1"/>
        <v>12616</v>
      </c>
      <c r="I12" s="18"/>
    </row>
    <row r="13" spans="1:9" ht="13.5" thickBot="1">
      <c r="A13" s="15" t="s">
        <v>10</v>
      </c>
      <c r="B13" s="13" t="s">
        <v>24</v>
      </c>
      <c r="C13" s="24">
        <v>16908</v>
      </c>
      <c r="D13" s="25">
        <v>37694</v>
      </c>
      <c r="E13" s="25">
        <f t="shared" si="0"/>
        <v>54602</v>
      </c>
      <c r="F13" s="25">
        <v>100</v>
      </c>
      <c r="G13" s="25">
        <v>979</v>
      </c>
      <c r="H13" s="3">
        <f t="shared" si="1"/>
        <v>55681</v>
      </c>
      <c r="I13" s="18"/>
    </row>
    <row r="14" spans="1:9" ht="13.5" thickBot="1">
      <c r="A14" s="15" t="s">
        <v>11</v>
      </c>
      <c r="B14" s="13" t="s">
        <v>25</v>
      </c>
      <c r="C14" s="24">
        <v>3445</v>
      </c>
      <c r="D14" s="25">
        <v>3707</v>
      </c>
      <c r="E14" s="25">
        <f t="shared" si="0"/>
        <v>7152</v>
      </c>
      <c r="F14" s="25">
        <v>11</v>
      </c>
      <c r="G14" s="25">
        <v>208</v>
      </c>
      <c r="H14" s="3">
        <f t="shared" si="1"/>
        <v>7371</v>
      </c>
      <c r="I14" s="18"/>
    </row>
    <row r="15" spans="1:9" ht="13.5" thickBot="1">
      <c r="A15" s="15" t="s">
        <v>12</v>
      </c>
      <c r="B15" s="13" t="s">
        <v>26</v>
      </c>
      <c r="C15" s="24">
        <v>5983</v>
      </c>
      <c r="D15" s="25">
        <v>9969</v>
      </c>
      <c r="E15" s="25">
        <f t="shared" si="0"/>
        <v>15952</v>
      </c>
      <c r="F15" s="25">
        <v>53</v>
      </c>
      <c r="G15" s="25">
        <v>416</v>
      </c>
      <c r="H15" s="3">
        <f t="shared" si="1"/>
        <v>16421</v>
      </c>
      <c r="I15" s="18"/>
    </row>
    <row r="16" spans="1:9" ht="13.5" thickBot="1">
      <c r="A16" s="15" t="s">
        <v>13</v>
      </c>
      <c r="B16" s="13" t="s">
        <v>27</v>
      </c>
      <c r="C16" s="24">
        <v>4756</v>
      </c>
      <c r="D16" s="25">
        <v>5487</v>
      </c>
      <c r="E16" s="25">
        <f t="shared" si="0"/>
        <v>10243</v>
      </c>
      <c r="F16" s="25">
        <v>23</v>
      </c>
      <c r="G16" s="25">
        <v>282</v>
      </c>
      <c r="H16" s="3">
        <f t="shared" si="1"/>
        <v>10548</v>
      </c>
      <c r="I16" s="18"/>
    </row>
    <row r="17" spans="1:9" ht="13.5" thickBot="1">
      <c r="A17" s="15" t="s">
        <v>14</v>
      </c>
      <c r="B17" s="13" t="s">
        <v>28</v>
      </c>
      <c r="C17" s="24">
        <v>6064</v>
      </c>
      <c r="D17" s="25">
        <v>6789</v>
      </c>
      <c r="E17" s="25">
        <f t="shared" si="0"/>
        <v>12853</v>
      </c>
      <c r="F17" s="25">
        <v>34</v>
      </c>
      <c r="G17" s="25">
        <v>353</v>
      </c>
      <c r="H17" s="3">
        <f t="shared" si="1"/>
        <v>13240</v>
      </c>
      <c r="I17" s="18"/>
    </row>
    <row r="18" spans="1:9" ht="13.5" thickBot="1">
      <c r="A18" s="15" t="s">
        <v>15</v>
      </c>
      <c r="B18" s="13" t="s">
        <v>30</v>
      </c>
      <c r="C18" s="24">
        <v>12809</v>
      </c>
      <c r="D18" s="25">
        <v>8549</v>
      </c>
      <c r="E18" s="25">
        <f t="shared" si="0"/>
        <v>21358</v>
      </c>
      <c r="F18" s="25">
        <v>50</v>
      </c>
      <c r="G18" s="25">
        <v>461</v>
      </c>
      <c r="H18" s="3">
        <f t="shared" si="1"/>
        <v>21869</v>
      </c>
      <c r="I18" s="18"/>
    </row>
    <row r="19" spans="1:9" ht="13.5" thickBot="1">
      <c r="A19" s="19" t="s">
        <v>16</v>
      </c>
      <c r="B19" s="20" t="s">
        <v>29</v>
      </c>
      <c r="C19" s="24">
        <v>12480</v>
      </c>
      <c r="D19" s="25">
        <v>10447</v>
      </c>
      <c r="E19" s="25">
        <f t="shared" si="0"/>
        <v>22927</v>
      </c>
      <c r="F19" s="25">
        <v>36</v>
      </c>
      <c r="G19" s="25">
        <v>401</v>
      </c>
      <c r="H19" s="3">
        <f t="shared" si="1"/>
        <v>23364</v>
      </c>
      <c r="I19" s="18"/>
    </row>
    <row r="20" spans="1:9" ht="13.5" thickBot="1">
      <c r="A20" s="37" t="s">
        <v>31</v>
      </c>
      <c r="B20" s="38"/>
      <c r="C20" s="24">
        <v>119870</v>
      </c>
      <c r="D20" s="25">
        <v>47611</v>
      </c>
      <c r="E20" s="25">
        <f t="shared" si="0"/>
        <v>167481</v>
      </c>
      <c r="F20" s="25">
        <v>282</v>
      </c>
      <c r="G20" s="25">
        <v>2258</v>
      </c>
      <c r="H20" s="3">
        <f t="shared" si="1"/>
        <v>170021</v>
      </c>
      <c r="I20" s="11"/>
    </row>
    <row r="21" spans="1:9" ht="13.5" thickBot="1">
      <c r="A21" s="42" t="s">
        <v>38</v>
      </c>
      <c r="B21" s="43"/>
      <c r="C21" s="24">
        <v>58461</v>
      </c>
      <c r="D21" s="25">
        <v>64162</v>
      </c>
      <c r="E21" s="25">
        <f t="shared" si="0"/>
        <v>122623</v>
      </c>
      <c r="F21" s="25">
        <v>169</v>
      </c>
      <c r="G21" s="25">
        <v>1842</v>
      </c>
      <c r="H21" s="3">
        <f t="shared" si="1"/>
        <v>124634</v>
      </c>
      <c r="I21" s="11"/>
    </row>
    <row r="22" spans="1:9" ht="13.5" thickBot="1">
      <c r="A22" s="42" t="s">
        <v>32</v>
      </c>
      <c r="B22" s="43"/>
      <c r="C22" s="24">
        <v>132344</v>
      </c>
      <c r="D22" s="25">
        <v>172164</v>
      </c>
      <c r="E22" s="25">
        <f t="shared" si="0"/>
        <v>304508</v>
      </c>
      <c r="F22" s="25">
        <v>1206</v>
      </c>
      <c r="G22" s="25">
        <v>6740</v>
      </c>
      <c r="H22" s="3">
        <f t="shared" si="1"/>
        <v>312454</v>
      </c>
      <c r="I22" s="11"/>
    </row>
    <row r="23" spans="1:9" ht="13.5" thickBot="1">
      <c r="A23" s="44" t="s">
        <v>34</v>
      </c>
      <c r="B23" s="45"/>
      <c r="C23" s="24">
        <v>77439</v>
      </c>
      <c r="D23" s="25">
        <v>72293</v>
      </c>
      <c r="E23" s="25">
        <f t="shared" si="0"/>
        <v>149732</v>
      </c>
      <c r="F23" s="25">
        <v>317</v>
      </c>
      <c r="G23" s="25">
        <v>3436</v>
      </c>
      <c r="H23" s="3">
        <f t="shared" si="1"/>
        <v>153485</v>
      </c>
      <c r="I23" s="11"/>
    </row>
    <row r="24" spans="1:9" ht="13.5" thickBot="1">
      <c r="A24" s="21"/>
      <c r="B24" s="21"/>
      <c r="C24" s="10"/>
      <c r="D24" s="10"/>
      <c r="E24" s="10"/>
      <c r="F24" s="10"/>
      <c r="G24" s="10"/>
      <c r="H24" s="10"/>
      <c r="I24" s="11"/>
    </row>
    <row r="25" spans="1:9" ht="13.5" thickBot="1">
      <c r="A25" s="39" t="s">
        <v>0</v>
      </c>
      <c r="B25" s="40"/>
      <c r="C25" s="4">
        <f>SUM(C6:C24)</f>
        <v>548806</v>
      </c>
      <c r="D25" s="4">
        <f>SUM(D6:D24)</f>
        <v>530039</v>
      </c>
      <c r="E25" s="4">
        <f>SUM(C25:D25)</f>
        <v>1078845</v>
      </c>
      <c r="F25" s="4">
        <f>SUM(F6:F24)</f>
        <v>2575</v>
      </c>
      <c r="G25" s="4">
        <f>SUM(G6:G24)</f>
        <v>21261</v>
      </c>
      <c r="H25" s="4">
        <f>SUM(E25:G25)</f>
        <v>1102681</v>
      </c>
      <c r="I25" s="18"/>
    </row>
    <row r="26" ht="13.5" thickBot="1">
      <c r="I26" s="16"/>
    </row>
    <row r="27" spans="1:9" ht="13.5" thickBot="1">
      <c r="A27" s="39" t="s">
        <v>33</v>
      </c>
      <c r="B27" s="40"/>
      <c r="C27" s="6">
        <f>C25*1/H25</f>
        <v>0.4977015111351334</v>
      </c>
      <c r="D27" s="6">
        <f>D25*1/H25</f>
        <v>0.4806820830321734</v>
      </c>
      <c r="E27" s="6">
        <f>SUM(C27:D27)</f>
        <v>0.9783835941673068</v>
      </c>
      <c r="F27" s="7">
        <f>F25*1/H25</f>
        <v>0.0023352175289136205</v>
      </c>
      <c r="G27" s="7">
        <f>G25*1/H25</f>
        <v>0.019281188303779607</v>
      </c>
      <c r="H27" s="7">
        <f>E27+F27+G27</f>
        <v>1</v>
      </c>
      <c r="I27" s="5"/>
    </row>
    <row r="29" spans="1:8" ht="12.75" customHeight="1">
      <c r="A29" s="28"/>
      <c r="B29" s="28"/>
      <c r="C29" s="28"/>
      <c r="D29" s="28"/>
      <c r="E29" s="26"/>
      <c r="F29" s="22"/>
      <c r="G29" s="30" t="s">
        <v>39</v>
      </c>
      <c r="H29" s="30"/>
    </row>
    <row r="30" spans="1:8" ht="12.75">
      <c r="A30" s="28"/>
      <c r="B30" s="28"/>
      <c r="C30" s="28"/>
      <c r="D30" s="28"/>
      <c r="E30" s="26"/>
      <c r="F30" s="22"/>
      <c r="G30" s="22"/>
      <c r="H30" s="10"/>
    </row>
    <row r="31" spans="1:5" ht="12.75" customHeight="1">
      <c r="A31" s="27"/>
      <c r="B31" s="28"/>
      <c r="C31" s="28"/>
      <c r="D31" s="28"/>
      <c r="E31" s="26"/>
    </row>
  </sheetData>
  <sheetProtection/>
  <mergeCells count="18">
    <mergeCell ref="A27:B27"/>
    <mergeCell ref="A4:A5"/>
    <mergeCell ref="G4:G5"/>
    <mergeCell ref="A29:D30"/>
    <mergeCell ref="A21:B21"/>
    <mergeCell ref="A22:B22"/>
    <mergeCell ref="A23:B23"/>
    <mergeCell ref="E4:E5"/>
    <mergeCell ref="A31:D31"/>
    <mergeCell ref="A1:H2"/>
    <mergeCell ref="G29:H29"/>
    <mergeCell ref="H4:H5"/>
    <mergeCell ref="F4:F5"/>
    <mergeCell ref="B4:B5"/>
    <mergeCell ref="A20:B20"/>
    <mergeCell ref="C4:C5"/>
    <mergeCell ref="D4:D5"/>
    <mergeCell ref="A25:B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cp:lastPrinted>2010-07-07T19:29:05Z</cp:lastPrinted>
  <dcterms:created xsi:type="dcterms:W3CDTF">2004-11-17T00:09:41Z</dcterms:created>
  <dcterms:modified xsi:type="dcterms:W3CDTF">2010-08-04T00:14:26Z</dcterms:modified>
  <cp:category/>
  <cp:version/>
  <cp:contentType/>
  <cp:contentStatus/>
</cp:coreProperties>
</file>